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1355" windowHeight="8700" tabRatio="723"/>
  </bookViews>
  <sheets>
    <sheet name="Declaration" sheetId="2" r:id="rId1"/>
    <sheet name="Buprenorphine" sheetId="16" r:id="rId2"/>
    <sheet name="MAR Claims" sheetId="7" r:id="rId3"/>
    <sheet name="Hep C Support" sheetId="12" r:id="rId4"/>
    <sheet name="Naloxone" sheetId="9" r:id="rId5"/>
    <sheet name="Prostate Cancer" sheetId="15" r:id="rId6"/>
    <sheet name="Other Claims" sheetId="3" r:id="rId7"/>
    <sheet name="Locum" sheetId="6" r:id="rId8"/>
    <sheet name="Summary" sheetId="14" r:id="rId9"/>
  </sheets>
  <externalReferences>
    <externalReference r:id="rId10"/>
    <externalReference r:id="rId11"/>
  </externalReferences>
  <definedNames>
    <definedName name="Choose" localSheetId="1">'[1]MR Service'!$D$5:$D$8</definedName>
    <definedName name="Choose">#REF!</definedName>
    <definedName name="Menu">#REF!</definedName>
    <definedName name="Menu1">#REF!</definedName>
    <definedName name="_xlnm.Print_Area" localSheetId="7">Locum!$A$2:$K$33</definedName>
    <definedName name="_xlnm.Print_Area" localSheetId="6">'Other Claims'!$A$2:$J$8</definedName>
    <definedName name="Review" localSheetId="1">'[1]MR Service'!$D$5:$E$8</definedName>
    <definedName name="Review">#REF!</definedName>
    <definedName name="ReviewType">#REF!</definedName>
    <definedName name="ReviewType2">#REF!</definedName>
  </definedNames>
  <calcPr calcId="125725"/>
</workbook>
</file>

<file path=xl/calcChain.xml><?xml version="1.0" encoding="utf-8"?>
<calcChain xmlns="http://schemas.openxmlformats.org/spreadsheetml/2006/main">
  <c r="C4" i="16"/>
  <c r="D2" i="14"/>
  <c r="C3" i="16"/>
  <c r="C2"/>
  <c r="AJ61"/>
  <c r="AI61"/>
  <c r="AH61"/>
  <c r="AG61"/>
  <c r="AF61"/>
  <c r="AE61"/>
  <c r="AD61"/>
  <c r="AC61"/>
  <c r="AB61"/>
  <c r="AA61"/>
  <c r="Z61"/>
  <c r="Y61"/>
  <c r="X61"/>
  <c r="W61"/>
  <c r="V61"/>
  <c r="U61"/>
  <c r="T61"/>
  <c r="S61"/>
  <c r="R61"/>
  <c r="Q61"/>
  <c r="P61"/>
  <c r="O61"/>
  <c r="N61"/>
  <c r="M61"/>
  <c r="L61"/>
  <c r="K61"/>
  <c r="J61"/>
  <c r="I61"/>
  <c r="H61"/>
  <c r="G61"/>
  <c r="F61"/>
  <c r="E60"/>
  <c r="D60"/>
  <c r="D59"/>
  <c r="E59" s="1"/>
  <c r="E58"/>
  <c r="D58"/>
  <c r="D57"/>
  <c r="E57" s="1"/>
  <c r="E56"/>
  <c r="D56"/>
  <c r="D55"/>
  <c r="E55" s="1"/>
  <c r="E54"/>
  <c r="D54"/>
  <c r="D53"/>
  <c r="E53" s="1"/>
  <c r="E52"/>
  <c r="D52"/>
  <c r="D51"/>
  <c r="E51" s="1"/>
  <c r="E50"/>
  <c r="D50"/>
  <c r="D49"/>
  <c r="E49" s="1"/>
  <c r="E48"/>
  <c r="D48"/>
  <c r="D47"/>
  <c r="E47" s="1"/>
  <c r="E46"/>
  <c r="D46"/>
  <c r="D45"/>
  <c r="E45" s="1"/>
  <c r="E44"/>
  <c r="D44"/>
  <c r="D43"/>
  <c r="E43" s="1"/>
  <c r="E42"/>
  <c r="D42"/>
  <c r="D41"/>
  <c r="E41" s="1"/>
  <c r="E40"/>
  <c r="D40"/>
  <c r="D39"/>
  <c r="E39" s="1"/>
  <c r="E38"/>
  <c r="D38"/>
  <c r="D37"/>
  <c r="E37" s="1"/>
  <c r="E36"/>
  <c r="D36"/>
  <c r="D35"/>
  <c r="E35" s="1"/>
  <c r="E34"/>
  <c r="D34"/>
  <c r="D33"/>
  <c r="E33" s="1"/>
  <c r="E32"/>
  <c r="D32"/>
  <c r="D31"/>
  <c r="E31" s="1"/>
  <c r="E30"/>
  <c r="D30"/>
  <c r="D29"/>
  <c r="E29" s="1"/>
  <c r="E28"/>
  <c r="D28"/>
  <c r="D27"/>
  <c r="E27" s="1"/>
  <c r="E26"/>
  <c r="D26"/>
  <c r="D25"/>
  <c r="E25" s="1"/>
  <c r="E24"/>
  <c r="D24"/>
  <c r="D23"/>
  <c r="E23" s="1"/>
  <c r="E22"/>
  <c r="D22"/>
  <c r="D21"/>
  <c r="E21" s="1"/>
  <c r="E20"/>
  <c r="D20"/>
  <c r="D19"/>
  <c r="E19" s="1"/>
  <c r="E18"/>
  <c r="D18"/>
  <c r="D17"/>
  <c r="E17" s="1"/>
  <c r="E16"/>
  <c r="D16"/>
  <c r="D15"/>
  <c r="E15" s="1"/>
  <c r="E14"/>
  <c r="D14"/>
  <c r="D13"/>
  <c r="E13" s="1"/>
  <c r="E12"/>
  <c r="D12"/>
  <c r="D11"/>
  <c r="E11" s="1"/>
  <c r="R5"/>
  <c r="D61" l="1"/>
  <c r="E61" s="1"/>
  <c r="AG5" s="1"/>
  <c r="C3" i="12" l="1"/>
  <c r="C5" i="15"/>
  <c r="C4"/>
  <c r="C3"/>
  <c r="D13"/>
  <c r="D12"/>
  <c r="D11"/>
  <c r="D10"/>
  <c r="D15" s="1"/>
  <c r="F2" i="14" s="1"/>
  <c r="E2"/>
  <c r="C2"/>
  <c r="C2" i="12"/>
  <c r="D25"/>
  <c r="D24"/>
  <c r="D23"/>
  <c r="D22"/>
  <c r="D21"/>
  <c r="D20"/>
  <c r="D19"/>
  <c r="D18"/>
  <c r="D17"/>
  <c r="D16"/>
  <c r="D15"/>
  <c r="D14"/>
  <c r="D13"/>
  <c r="D12"/>
  <c r="D11"/>
  <c r="D10"/>
  <c r="D9"/>
  <c r="C4"/>
  <c r="C4" i="9"/>
  <c r="C3"/>
  <c r="C2"/>
  <c r="C26" i="7"/>
  <c r="F4" s="1"/>
  <c r="A2" i="14" s="1"/>
  <c r="C4" i="7"/>
  <c r="C3"/>
  <c r="C2"/>
  <c r="D8" i="9"/>
  <c r="D7"/>
  <c r="B2" i="6"/>
  <c r="B3" i="3"/>
  <c r="B4"/>
  <c r="B3" i="6"/>
  <c r="B4"/>
  <c r="B2" i="3"/>
  <c r="D27" i="12" l="1"/>
  <c r="B2" i="14" s="1"/>
</calcChain>
</file>

<file path=xl/comments1.xml><?xml version="1.0" encoding="utf-8"?>
<comments xmlns="http://schemas.openxmlformats.org/spreadsheetml/2006/main">
  <authors>
    <author>sarahr02</author>
  </authors>
  <commentList>
    <comment ref="D7" authorId="0">
      <text>
        <r>
          <rPr>
            <b/>
            <sz val="8"/>
            <color indexed="81"/>
            <rFont val="Tahoma"/>
            <family val="2"/>
          </rPr>
          <t>sarahr02:</t>
        </r>
        <r>
          <rPr>
            <sz val="8"/>
            <color indexed="81"/>
            <rFont val="Tahoma"/>
            <family val="2"/>
          </rPr>
          <t xml:space="preserve">
Bank Holiday £100 per hour. Christmas/New Year £180 per hour
Maximum 2 hours per day
</t>
        </r>
      </text>
    </comment>
  </commentList>
</comments>
</file>

<file path=xl/sharedStrings.xml><?xml version="1.0" encoding="utf-8"?>
<sst xmlns="http://schemas.openxmlformats.org/spreadsheetml/2006/main" count="109" uniqueCount="80">
  <si>
    <t>Month</t>
  </si>
  <si>
    <t>Year</t>
  </si>
  <si>
    <t>Contractor Code</t>
  </si>
  <si>
    <t>Type of Claim</t>
  </si>
  <si>
    <t>Detail</t>
  </si>
  <si>
    <r>
      <t xml:space="preserve">c)      </t>
    </r>
    <r>
      <rPr>
        <i/>
        <sz val="10"/>
        <color indexed="8"/>
        <rFont val="Arial"/>
        <family val="2"/>
      </rPr>
      <t>There is a written procedure for locums on supervision arrangements.</t>
    </r>
  </si>
  <si>
    <r>
      <t xml:space="preserve">d)     </t>
    </r>
    <r>
      <rPr>
        <i/>
        <sz val="10"/>
        <color indexed="8"/>
        <rFont val="Arial"/>
        <family val="2"/>
      </rPr>
      <t>The service complies with the Scheme Conditions &amp; Conditions – Administrative Arrangements &amp; the Area Pharmaceutical Committee Guidelines</t>
    </r>
  </si>
  <si>
    <r>
      <t xml:space="preserve">Rota Service - </t>
    </r>
    <r>
      <rPr>
        <sz val="8"/>
        <rFont val="Arial"/>
        <family val="2"/>
      </rPr>
      <t>give details of holiday dates and opening hours</t>
    </r>
  </si>
  <si>
    <t>Fee</t>
  </si>
  <si>
    <t>Total</t>
  </si>
  <si>
    <t>Buprenorphine Supervision</t>
  </si>
  <si>
    <t>Enter Number</t>
  </si>
  <si>
    <r>
      <t xml:space="preserve">b)      </t>
    </r>
    <r>
      <rPr>
        <i/>
        <sz val="10"/>
        <color indexed="8"/>
        <rFont val="Arial"/>
        <family val="2"/>
      </rPr>
      <t>The doses were supervised as listed on next tab:-</t>
    </r>
  </si>
  <si>
    <t>Practice Work At:</t>
  </si>
  <si>
    <t>Meeting with:</t>
  </si>
  <si>
    <t>Date:</t>
  </si>
  <si>
    <t>Duration:</t>
  </si>
  <si>
    <t>Name:</t>
  </si>
  <si>
    <t>Name</t>
  </si>
  <si>
    <t>Needle Exchange</t>
  </si>
  <si>
    <t>Signature</t>
  </si>
  <si>
    <t xml:space="preserve">Date </t>
  </si>
  <si>
    <r>
      <t>Agreed Monthly Fee for Contacts per Annum</t>
    </r>
    <r>
      <rPr>
        <sz val="10"/>
        <rFont val="Arial"/>
        <family val="2"/>
      </rPr>
      <t xml:space="preserve">
0-25 = £20.83/month
26-50 = £41.66/month
51-200 = £83/month
201-400 = £83/month + £250 Quarter 4
&gt;401 = 83/month + £500 Quarter 4</t>
    </r>
  </si>
  <si>
    <t>Total Due</t>
  </si>
  <si>
    <t>Locum Fees</t>
  </si>
  <si>
    <t>Pharmacist</t>
  </si>
  <si>
    <t>24.00 per hour</t>
  </si>
  <si>
    <t>Technician</t>
  </si>
  <si>
    <t>12.00 per hour</t>
  </si>
  <si>
    <t>Pharmacy Locum/Technician Time Claim Form</t>
  </si>
  <si>
    <t>*Please indicate if Locum or Technician</t>
  </si>
  <si>
    <t>Patient CHI</t>
  </si>
  <si>
    <t>No. of MARs produced</t>
  </si>
  <si>
    <t>Total for month</t>
  </si>
  <si>
    <t>Fee per MAR produced:</t>
  </si>
  <si>
    <t>Total Due:</t>
  </si>
  <si>
    <t>Hep C Payment</t>
  </si>
  <si>
    <t>Payment</t>
  </si>
  <si>
    <t>1. This declaration applies to the NHS Borders Community Pharmacy Local Fees Payment Claims listed below:-</t>
  </si>
  <si>
    <t>3. I declare that for the above month:-</t>
  </si>
  <si>
    <t>4. I declare that the information I have given on this form is correct and complete and I understand that if it is not, action may be taken against me.</t>
  </si>
  <si>
    <t>5. I acknowledge that my claim will be authenticated from appropriate records, which will be subject to Payment Verification.</t>
  </si>
  <si>
    <t>6. Where Practitioner Services is unable to obtain authentication, I acknowledge that the onus is on the contractor to provide documentary evidence to support this claim.</t>
  </si>
  <si>
    <t>Number of Kits Issued</t>
  </si>
  <si>
    <t>Naloxone Support &amp; Supply</t>
  </si>
  <si>
    <t>Naloxone training episode</t>
  </si>
  <si>
    <t>Total Fee</t>
  </si>
  <si>
    <t>Total Number for the month</t>
  </si>
  <si>
    <t>Number of Naloxone Training Sessions</t>
  </si>
  <si>
    <t>Monthly Total</t>
  </si>
  <si>
    <t>MAR Fees</t>
  </si>
  <si>
    <t>Naloxone Fees</t>
  </si>
  <si>
    <t>Only for use by Needle Exchange Pharmacies who are participating in Naloxone Supply and/or Training</t>
  </si>
  <si>
    <t>Fees for MARs produced for SBC funded Carers</t>
  </si>
  <si>
    <t>Per Treatment Course</t>
  </si>
  <si>
    <r>
      <t>·</t>
    </r>
    <r>
      <rPr>
        <sz val="7"/>
        <rFont val="Times New Roman"/>
        <family val="1"/>
      </rPr>
      <t xml:space="preserve">         </t>
    </r>
    <r>
      <rPr>
        <sz val="10"/>
        <rFont val="Verdana"/>
        <family val="2"/>
      </rPr>
      <t xml:space="preserve">All prescriptions sent to NHS National Services Scotland for payment during the above stated period were for medication sourced the from the suppliers indicated by the health board and using any forms and methods advised by the Health Board”. </t>
    </r>
  </si>
  <si>
    <t>MAR Chart Claims</t>
  </si>
  <si>
    <t>Hep C Support</t>
  </si>
  <si>
    <t>Naloxone Support</t>
  </si>
  <si>
    <t>Abiraterone and Enzelutamide</t>
  </si>
  <si>
    <t>One claim per patient may be made each year</t>
  </si>
  <si>
    <t>Paid in Advance</t>
  </si>
  <si>
    <t>Date first claim made (if applicable)</t>
  </si>
  <si>
    <t>Prostate Cancer</t>
  </si>
  <si>
    <t>Drug Misuse Fees, MAR Charts, Hepatitis C Support, Naloxone Support &amp; Provision, Medicines review, Prostate Cancer Drugs,  UTI Claims, Impetigo, Other Claims, Locums.</t>
  </si>
  <si>
    <t>2. There are 12 tabs on this spreadsheet: Declaration, Drug Misuse Fees, MAR Charts, Hepatitis C Support, Naloxone Support &amp; Provision, Medicines review, Prostate Cancer Drugs,  UTI Claims, Impetigo, Other Claims, Locums and a summary tab.</t>
  </si>
  <si>
    <r>
      <t>a)      The shop was open – All contracted days and hours</t>
    </r>
    <r>
      <rPr>
        <i/>
        <sz val="10"/>
        <color indexed="8"/>
        <rFont val="Arial"/>
        <family val="2"/>
      </rPr>
      <t>.</t>
    </r>
  </si>
  <si>
    <t>June</t>
  </si>
  <si>
    <r>
      <t xml:space="preserve">A fee will be paid for each supervision of a buprenorphine-containing product dose in the community pharmacy. Please keep appropriate records, including patient medication records are maintained to enable verification of service provision of the Patients Treated on Each Day. 
As per the service specification only </t>
    </r>
    <r>
      <rPr>
        <b/>
        <u/>
        <sz val="10"/>
        <rFont val="Arial"/>
        <family val="2"/>
      </rPr>
      <t xml:space="preserve">ONE </t>
    </r>
    <r>
      <rPr>
        <sz val="10"/>
        <rFont val="Arial"/>
        <family val="2"/>
      </rPr>
      <t>fee may be claimed per person per day. All claims must be submitted within 3 months of the end of the month in which the service was provided.</t>
    </r>
  </si>
  <si>
    <t>Oral Lyophilisate</t>
  </si>
  <si>
    <t>Buprenorphine Sublingual and Oral Lyophilisate</t>
  </si>
  <si>
    <t>Supervision fee</t>
  </si>
  <si>
    <t>Total Fees Due</t>
  </si>
  <si>
    <t xml:space="preserve">Sublingual </t>
  </si>
  <si>
    <t>Enter Patient CHI below</t>
  </si>
  <si>
    <t>Product Supervised</t>
  </si>
  <si>
    <t>Number of claims for patient this month</t>
  </si>
  <si>
    <t>Fees due for this patient</t>
  </si>
  <si>
    <t>Date of Supervision</t>
  </si>
  <si>
    <t>Normally 8,12 or 16 weeks</t>
  </si>
</sst>
</file>

<file path=xl/styles.xml><?xml version="1.0" encoding="utf-8"?>
<styleSheet xmlns="http://schemas.openxmlformats.org/spreadsheetml/2006/main">
  <numFmts count="3">
    <numFmt numFmtId="8" formatCode="&quot;£&quot;#,##0.00;[Red]\-&quot;£&quot;#,##0.00"/>
    <numFmt numFmtId="44" formatCode="_-&quot;£&quot;* #,##0.00_-;\-&quot;£&quot;* #,##0.00_-;_-&quot;£&quot;* &quot;-&quot;??_-;_-@_-"/>
    <numFmt numFmtId="164" formatCode="&quot;£&quot;#,##0.00"/>
  </numFmts>
  <fonts count="22">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b/>
      <i/>
      <sz val="10"/>
      <name val="Arial"/>
      <family val="2"/>
    </font>
    <font>
      <i/>
      <sz val="10"/>
      <name val="Arial"/>
      <family val="2"/>
    </font>
    <font>
      <i/>
      <sz val="10"/>
      <color indexed="8"/>
      <name val="Arial"/>
      <family val="2"/>
    </font>
    <font>
      <sz val="8"/>
      <color indexed="81"/>
      <name val="Tahoma"/>
      <family val="2"/>
    </font>
    <font>
      <b/>
      <sz val="8"/>
      <color indexed="81"/>
      <name val="Tahoma"/>
      <family val="2"/>
    </font>
    <font>
      <b/>
      <i/>
      <sz val="9"/>
      <name val="Arial"/>
      <family val="2"/>
    </font>
    <font>
      <u/>
      <sz val="10"/>
      <color indexed="12"/>
      <name val="Arial"/>
      <family val="2"/>
    </font>
    <font>
      <b/>
      <u/>
      <sz val="10"/>
      <name val="Arial"/>
      <family val="2"/>
    </font>
    <font>
      <sz val="12"/>
      <name val="Times New Roman"/>
      <family val="1"/>
    </font>
    <font>
      <sz val="10"/>
      <color indexed="18"/>
      <name val="Arial"/>
      <family val="2"/>
    </font>
    <font>
      <sz val="10"/>
      <name val="Symbol"/>
      <family val="1"/>
      <charset val="2"/>
    </font>
    <font>
      <sz val="7"/>
      <name val="Times New Roman"/>
      <family val="1"/>
    </font>
    <font>
      <sz val="10"/>
      <name val="Verdana"/>
      <family val="2"/>
    </font>
    <font>
      <b/>
      <sz val="8"/>
      <name val="Arial"/>
      <family val="2"/>
    </font>
    <font>
      <b/>
      <sz val="11"/>
      <color theme="1"/>
      <name val="Calibri"/>
      <family val="2"/>
      <scheme val="minor"/>
    </font>
    <font>
      <sz val="18"/>
      <name val="Arial"/>
      <family val="2"/>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xf numFmtId="0" fontId="1" fillId="0" borderId="0"/>
    <xf numFmtId="0" fontId="2" fillId="0" borderId="0"/>
    <xf numFmtId="44" fontId="2" fillId="0" borderId="0" applyFont="0" applyFill="0" applyBorder="0" applyAlignment="0" applyProtection="0"/>
  </cellStyleXfs>
  <cellXfs count="172">
    <xf numFmtId="0" fontId="0" fillId="0" borderId="0" xfId="0"/>
    <xf numFmtId="0" fontId="5" fillId="0" borderId="0" xfId="0" applyFont="1"/>
    <xf numFmtId="0" fontId="7" fillId="0" borderId="0" xfId="0" applyFont="1"/>
    <xf numFmtId="0" fontId="0" fillId="2" borderId="0" xfId="0" applyFill="1"/>
    <xf numFmtId="0" fontId="0" fillId="0" borderId="0" xfId="0" applyBorder="1"/>
    <xf numFmtId="0" fontId="5" fillId="2" borderId="0" xfId="0" applyFont="1" applyFill="1"/>
    <xf numFmtId="0" fontId="6" fillId="2" borderId="0" xfId="0" applyFont="1" applyFill="1"/>
    <xf numFmtId="0" fontId="7" fillId="2" borderId="0" xfId="0" applyFont="1" applyFill="1"/>
    <xf numFmtId="0" fontId="7" fillId="2" borderId="0" xfId="0" applyFont="1" applyFill="1" applyAlignment="1">
      <alignment horizontal="left" indent="4"/>
    </xf>
    <xf numFmtId="0" fontId="5" fillId="0" borderId="0" xfId="0" applyFont="1" applyFill="1"/>
    <xf numFmtId="0" fontId="0" fillId="0" borderId="0" xfId="0" applyFill="1"/>
    <xf numFmtId="0" fontId="4" fillId="2" borderId="0" xfId="0" applyFont="1" applyFill="1"/>
    <xf numFmtId="0" fontId="11" fillId="2" borderId="0" xfId="0" applyFont="1" applyFill="1"/>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2" xfId="0" applyFont="1" applyFill="1" applyBorder="1" applyAlignment="1">
      <alignment horizontal="left" vertical="center"/>
    </xf>
    <xf numFmtId="0" fontId="0" fillId="5" borderId="2" xfId="0" applyFill="1" applyBorder="1" applyAlignment="1">
      <alignment horizontal="left" vertical="center" wrapText="1"/>
    </xf>
    <xf numFmtId="0" fontId="0" fillId="5" borderId="2" xfId="0" applyFill="1" applyBorder="1" applyAlignment="1">
      <alignment horizontal="center" vertical="center"/>
    </xf>
    <xf numFmtId="44" fontId="0" fillId="5" borderId="2" xfId="1" applyFont="1" applyFill="1" applyBorder="1" applyAlignment="1">
      <alignment horizontal="center" vertical="center"/>
    </xf>
    <xf numFmtId="44" fontId="5" fillId="5" borderId="2" xfId="1" applyFont="1" applyFill="1" applyBorder="1" applyAlignment="1">
      <alignment horizontal="center" vertical="center" wrapText="1"/>
    </xf>
    <xf numFmtId="0" fontId="6" fillId="3" borderId="2" xfId="0" applyFont="1" applyFill="1" applyBorder="1" applyAlignment="1">
      <alignment horizontal="center" vertical="center"/>
    </xf>
    <xf numFmtId="0" fontId="0" fillId="2" borderId="0" xfId="0" applyFill="1" applyAlignment="1">
      <alignment horizontal="left" vertical="center"/>
    </xf>
    <xf numFmtId="0" fontId="4" fillId="4" borderId="2" xfId="0" applyFont="1" applyFill="1" applyBorder="1" applyAlignment="1">
      <alignment horizontal="left" vertical="center" wrapText="1"/>
    </xf>
    <xf numFmtId="0" fontId="5" fillId="2" borderId="2" xfId="0" applyFont="1" applyFill="1" applyBorder="1" applyAlignment="1">
      <alignment horizontal="left" vertical="center"/>
    </xf>
    <xf numFmtId="0" fontId="4" fillId="5" borderId="2" xfId="0" applyFont="1" applyFill="1" applyBorder="1" applyAlignment="1">
      <alignment horizontal="left" vertical="center" wrapText="1"/>
    </xf>
    <xf numFmtId="44" fontId="0" fillId="6" borderId="2" xfId="1" applyFont="1" applyFill="1" applyBorder="1" applyAlignment="1">
      <alignment horizontal="center" vertical="center"/>
    </xf>
    <xf numFmtId="0" fontId="0" fillId="6" borderId="2" xfId="0" applyFill="1" applyBorder="1" applyAlignment="1">
      <alignment horizontal="center" vertical="center"/>
    </xf>
    <xf numFmtId="0" fontId="5" fillId="4" borderId="2" xfId="0" applyFont="1" applyFill="1" applyBorder="1" applyAlignment="1">
      <alignment horizontal="center" vertical="center"/>
    </xf>
    <xf numFmtId="0" fontId="5" fillId="2" borderId="2" xfId="0" applyFont="1" applyFill="1" applyBorder="1" applyAlignment="1">
      <alignment horizontal="center" vertical="center"/>
    </xf>
    <xf numFmtId="0" fontId="12" fillId="2" borderId="2" xfId="2" applyFill="1" applyBorder="1" applyAlignment="1" applyProtection="1">
      <alignment horizontal="center" vertical="center"/>
    </xf>
    <xf numFmtId="14" fontId="5" fillId="2" borderId="2" xfId="0" applyNumberFormat="1" applyFont="1" applyFill="1" applyBorder="1" applyAlignment="1">
      <alignment horizontal="center" vertical="center"/>
    </xf>
    <xf numFmtId="17"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0" fillId="4" borderId="2" xfId="0" applyNumberFormat="1" applyFill="1" applyBorder="1" applyAlignment="1">
      <alignment horizontal="center" vertical="center"/>
    </xf>
    <xf numFmtId="0" fontId="0" fillId="4" borderId="2" xfId="0" applyFill="1" applyBorder="1" applyAlignment="1">
      <alignment horizontal="center"/>
    </xf>
    <xf numFmtId="17" fontId="0" fillId="4" borderId="2" xfId="0" applyNumberFormat="1" applyFill="1" applyBorder="1" applyAlignment="1">
      <alignment horizontal="center"/>
    </xf>
    <xf numFmtId="0" fontId="13" fillId="2" borderId="0" xfId="0" applyFont="1" applyFill="1"/>
    <xf numFmtId="0" fontId="13" fillId="2" borderId="6" xfId="0" applyFont="1" applyFill="1" applyBorder="1"/>
    <xf numFmtId="0" fontId="0" fillId="2" borderId="7" xfId="0" applyFill="1" applyBorder="1"/>
    <xf numFmtId="0" fontId="0" fillId="2" borderId="8" xfId="0" applyFill="1" applyBorder="1"/>
    <xf numFmtId="0" fontId="0" fillId="2" borderId="9" xfId="0" applyFill="1" applyBorder="1"/>
    <xf numFmtId="4" fontId="0" fillId="2" borderId="0" xfId="0" applyNumberFormat="1" applyFill="1" applyBorder="1"/>
    <xf numFmtId="4" fontId="0" fillId="2" borderId="10" xfId="0" applyNumberFormat="1" applyFill="1" applyBorder="1"/>
    <xf numFmtId="0" fontId="0" fillId="2" borderId="11" xfId="0" applyFill="1" applyBorder="1"/>
    <xf numFmtId="0" fontId="0" fillId="2" borderId="12" xfId="0" applyFill="1" applyBorder="1"/>
    <xf numFmtId="0" fontId="0" fillId="2" borderId="13" xfId="0" applyFill="1" applyBorder="1"/>
    <xf numFmtId="0" fontId="0" fillId="2" borderId="0" xfId="0" applyFill="1" applyAlignment="1">
      <alignment wrapText="1"/>
    </xf>
    <xf numFmtId="0" fontId="0" fillId="0" borderId="14" xfId="0" applyBorder="1"/>
    <xf numFmtId="0" fontId="6" fillId="0" borderId="15" xfId="0" applyFont="1" applyBorder="1" applyAlignment="1">
      <alignment wrapText="1"/>
    </xf>
    <xf numFmtId="0" fontId="2" fillId="4" borderId="2" xfId="0" applyNumberFormat="1" applyFont="1" applyFill="1" applyBorder="1" applyAlignment="1">
      <alignment horizontal="center" vertical="center"/>
    </xf>
    <xf numFmtId="0" fontId="14" fillId="0" borderId="16" xfId="0" applyFont="1" applyBorder="1" applyAlignment="1">
      <alignment vertical="top" wrapText="1"/>
    </xf>
    <xf numFmtId="0" fontId="14" fillId="0" borderId="13" xfId="0" applyFont="1" applyBorder="1" applyAlignment="1">
      <alignment vertical="top" wrapText="1"/>
    </xf>
    <xf numFmtId="0" fontId="14" fillId="2" borderId="16" xfId="0" applyFont="1" applyFill="1" applyBorder="1" applyAlignment="1">
      <alignment vertical="top" wrapText="1"/>
    </xf>
    <xf numFmtId="0" fontId="14" fillId="2" borderId="13" xfId="0" applyFont="1" applyFill="1" applyBorder="1" applyAlignment="1">
      <alignment vertical="top" wrapText="1"/>
    </xf>
    <xf numFmtId="0" fontId="2" fillId="0" borderId="0" xfId="0" applyFont="1"/>
    <xf numFmtId="0" fontId="0" fillId="0" borderId="4" xfId="0" applyBorder="1"/>
    <xf numFmtId="0" fontId="0" fillId="0" borderId="17" xfId="0" applyBorder="1"/>
    <xf numFmtId="8" fontId="2" fillId="0" borderId="18" xfId="0" applyNumberFormat="1" applyFont="1" applyBorder="1"/>
    <xf numFmtId="0" fontId="2" fillId="0" borderId="19" xfId="0" applyFont="1" applyBorder="1" applyAlignment="1">
      <alignment wrapText="1"/>
    </xf>
    <xf numFmtId="0" fontId="4" fillId="4" borderId="20" xfId="0" applyFont="1" applyFill="1" applyBorder="1" applyAlignment="1">
      <alignment horizontal="left" vertical="center"/>
    </xf>
    <xf numFmtId="17" fontId="0" fillId="4" borderId="21" xfId="0" applyNumberFormat="1" applyFill="1" applyBorder="1" applyAlignment="1">
      <alignment horizontal="center" vertical="center"/>
    </xf>
    <xf numFmtId="0" fontId="4" fillId="4" borderId="22" xfId="0" applyFont="1" applyFill="1" applyBorder="1" applyAlignment="1">
      <alignment horizontal="left" vertical="center"/>
    </xf>
    <xf numFmtId="0" fontId="0" fillId="4" borderId="23" xfId="0" applyNumberFormat="1" applyFill="1" applyBorder="1" applyAlignment="1">
      <alignment horizontal="center" vertical="center"/>
    </xf>
    <xf numFmtId="0" fontId="4" fillId="4" borderId="24" xfId="0" applyFont="1" applyFill="1" applyBorder="1" applyAlignment="1">
      <alignment horizontal="left" vertical="center"/>
    </xf>
    <xf numFmtId="0" fontId="0" fillId="4" borderId="25" xfId="0" applyNumberFormat="1" applyFill="1" applyBorder="1" applyAlignment="1">
      <alignment horizontal="center" vertical="center"/>
    </xf>
    <xf numFmtId="0" fontId="4" fillId="3" borderId="26"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top" wrapText="1"/>
    </xf>
    <xf numFmtId="0" fontId="4" fillId="3" borderId="4" xfId="0" applyFont="1" applyFill="1" applyBorder="1" applyAlignment="1">
      <alignment horizontal="center" vertical="top" wrapText="1"/>
    </xf>
    <xf numFmtId="0" fontId="2" fillId="0" borderId="19" xfId="0" applyFont="1" applyBorder="1"/>
    <xf numFmtId="164" fontId="2" fillId="0" borderId="18" xfId="0" applyNumberFormat="1" applyFont="1" applyBorder="1"/>
    <xf numFmtId="0" fontId="4" fillId="3" borderId="4" xfId="0" applyFont="1" applyFill="1" applyBorder="1" applyAlignment="1">
      <alignment horizontal="left" vertical="center"/>
    </xf>
    <xf numFmtId="2" fontId="0" fillId="0" borderId="4" xfId="0" applyNumberFormat="1" applyBorder="1"/>
    <xf numFmtId="0" fontId="2" fillId="0" borderId="5" xfId="0" applyFont="1" applyBorder="1"/>
    <xf numFmtId="8" fontId="2" fillId="0" borderId="28" xfId="0" applyNumberFormat="1" applyFont="1" applyBorder="1"/>
    <xf numFmtId="0" fontId="13" fillId="0" borderId="29" xfId="0" applyFont="1" applyBorder="1"/>
    <xf numFmtId="8" fontId="0" fillId="0" borderId="28" xfId="0" applyNumberFormat="1" applyBorder="1"/>
    <xf numFmtId="0" fontId="4" fillId="0" borderId="0" xfId="0" applyFont="1"/>
    <xf numFmtId="0" fontId="0" fillId="0" borderId="30" xfId="0"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xf numFmtId="0" fontId="2" fillId="0" borderId="4" xfId="0" applyFont="1" applyBorder="1"/>
    <xf numFmtId="0" fontId="2" fillId="4" borderId="2" xfId="0" applyFont="1" applyFill="1" applyBorder="1" applyAlignment="1">
      <alignment horizontal="center" vertical="center"/>
    </xf>
    <xf numFmtId="0" fontId="4" fillId="4" borderId="20" xfId="3" applyFont="1" applyFill="1" applyBorder="1" applyAlignment="1">
      <alignment horizontal="left" vertical="center"/>
    </xf>
    <xf numFmtId="17" fontId="2" fillId="4" borderId="21" xfId="3" applyNumberFormat="1" applyFill="1" applyBorder="1" applyAlignment="1">
      <alignment horizontal="center" vertical="center"/>
    </xf>
    <xf numFmtId="0" fontId="2" fillId="0" borderId="0" xfId="3"/>
    <xf numFmtId="0" fontId="13" fillId="2" borderId="29" xfId="3" applyFont="1" applyFill="1" applyBorder="1"/>
    <xf numFmtId="0" fontId="2" fillId="2" borderId="17" xfId="3" applyFill="1" applyBorder="1"/>
    <xf numFmtId="0" fontId="4" fillId="4" borderId="22" xfId="3" applyFont="1" applyFill="1" applyBorder="1" applyAlignment="1">
      <alignment horizontal="left" vertical="center"/>
    </xf>
    <xf numFmtId="0" fontId="2" fillId="4" borderId="23" xfId="3" applyNumberFormat="1" applyFill="1" applyBorder="1" applyAlignment="1">
      <alignment horizontal="center" vertical="center"/>
    </xf>
    <xf numFmtId="0" fontId="2" fillId="2" borderId="5" xfId="3" applyFill="1" applyBorder="1"/>
    <xf numFmtId="164" fontId="2" fillId="2" borderId="28" xfId="3" applyNumberFormat="1" applyFill="1" applyBorder="1"/>
    <xf numFmtId="0" fontId="4" fillId="4" borderId="24" xfId="3" applyFont="1" applyFill="1" applyBorder="1" applyAlignment="1">
      <alignment horizontal="left" vertical="center"/>
    </xf>
    <xf numFmtId="0" fontId="2" fillId="4" borderId="25" xfId="3" applyNumberFormat="1" applyFill="1" applyBorder="1" applyAlignment="1">
      <alignment horizontal="center" vertical="center"/>
    </xf>
    <xf numFmtId="0" fontId="15" fillId="0" borderId="0" xfId="3" applyFont="1"/>
    <xf numFmtId="0" fontId="2" fillId="2" borderId="19" xfId="3" applyFont="1" applyFill="1" applyBorder="1"/>
    <xf numFmtId="164" fontId="2" fillId="2" borderId="18" xfId="3" applyNumberFormat="1" applyFill="1" applyBorder="1"/>
    <xf numFmtId="0" fontId="4" fillId="3" borderId="26" xfId="3" applyFont="1" applyFill="1" applyBorder="1" applyAlignment="1">
      <alignment horizontal="center" vertical="center"/>
    </xf>
    <xf numFmtId="0" fontId="4" fillId="3" borderId="26" xfId="3" applyFont="1" applyFill="1" applyBorder="1" applyAlignment="1">
      <alignment horizontal="center" vertical="center" wrapText="1"/>
    </xf>
    <xf numFmtId="0" fontId="4" fillId="3" borderId="26" xfId="3" applyFont="1" applyFill="1" applyBorder="1" applyAlignment="1">
      <alignment horizontal="left" vertical="center" wrapText="1"/>
    </xf>
    <xf numFmtId="1" fontId="2" fillId="0" borderId="4" xfId="3" applyNumberFormat="1" applyFont="1" applyBorder="1"/>
    <xf numFmtId="0" fontId="2" fillId="0" borderId="4" xfId="3" applyBorder="1"/>
    <xf numFmtId="0" fontId="2" fillId="0" borderId="0" xfId="3" applyFont="1"/>
    <xf numFmtId="164" fontId="13" fillId="0" borderId="0" xfId="3" applyNumberFormat="1" applyFont="1"/>
    <xf numFmtId="0" fontId="19" fillId="0" borderId="0" xfId="0" applyFont="1" applyAlignment="1">
      <alignment horizontal="center" wrapText="1"/>
    </xf>
    <xf numFmtId="2" fontId="0" fillId="0" borderId="0" xfId="0" applyNumberFormat="1"/>
    <xf numFmtId="0" fontId="1" fillId="0" borderId="0" xfId="4" applyProtection="1">
      <protection locked="0"/>
    </xf>
    <xf numFmtId="0" fontId="4" fillId="4" borderId="2" xfId="5" applyFont="1" applyFill="1" applyBorder="1" applyAlignment="1" applyProtection="1">
      <alignment horizontal="left" vertical="center"/>
      <protection locked="0"/>
    </xf>
    <xf numFmtId="0" fontId="4" fillId="4" borderId="2" xfId="5" applyFont="1" applyFill="1" applyBorder="1" applyAlignment="1" applyProtection="1">
      <alignment horizontal="left" vertical="center" wrapText="1"/>
      <protection locked="0"/>
    </xf>
    <xf numFmtId="0" fontId="4" fillId="7" borderId="0" xfId="5" applyFont="1" applyFill="1" applyBorder="1" applyAlignment="1" applyProtection="1">
      <alignment horizontal="left" vertical="center" wrapText="1"/>
      <protection locked="0"/>
    </xf>
    <xf numFmtId="0" fontId="1" fillId="0" borderId="4" xfId="4" applyBorder="1" applyAlignment="1" applyProtection="1"/>
    <xf numFmtId="0" fontId="1" fillId="0" borderId="0" xfId="4" applyBorder="1" applyAlignment="1" applyProtection="1"/>
    <xf numFmtId="164" fontId="13" fillId="2" borderId="0" xfId="5" applyNumberFormat="1" applyFont="1" applyFill="1" applyBorder="1" applyAlignment="1" applyProtection="1">
      <alignment horizontal="center" vertical="center"/>
    </xf>
    <xf numFmtId="0" fontId="1" fillId="0" borderId="0" xfId="4" applyBorder="1" applyAlignment="1" applyProtection="1">
      <protection locked="0"/>
    </xf>
    <xf numFmtId="0" fontId="1" fillId="8" borderId="4" xfId="4" applyFill="1" applyBorder="1" applyAlignment="1" applyProtection="1">
      <alignment horizontal="center" vertical="center"/>
      <protection locked="0"/>
    </xf>
    <xf numFmtId="0" fontId="1" fillId="7" borderId="0" xfId="4" applyFill="1" applyProtection="1">
      <protection locked="0"/>
    </xf>
    <xf numFmtId="49" fontId="1" fillId="9" borderId="4" xfId="4" applyNumberFormat="1" applyFill="1" applyBorder="1" applyAlignment="1" applyProtection="1">
      <alignment horizontal="center"/>
      <protection locked="0"/>
    </xf>
    <xf numFmtId="49" fontId="1" fillId="9" borderId="35" xfId="4" applyNumberFormat="1" applyFill="1" applyBorder="1" applyAlignment="1" applyProtection="1">
      <alignment horizontal="center"/>
      <protection locked="0"/>
    </xf>
    <xf numFmtId="0" fontId="1" fillId="9" borderId="35" xfId="4" applyFill="1" applyBorder="1" applyAlignment="1" applyProtection="1">
      <alignment horizontal="center" vertical="center"/>
    </xf>
    <xf numFmtId="164" fontId="1" fillId="9" borderId="35" xfId="4" applyNumberFormat="1" applyFill="1" applyBorder="1" applyAlignment="1" applyProtection="1">
      <alignment horizontal="center" vertical="center"/>
    </xf>
    <xf numFmtId="0" fontId="1" fillId="9" borderId="4" xfId="4" applyFill="1" applyBorder="1" applyAlignment="1" applyProtection="1">
      <alignment horizontal="center"/>
      <protection locked="0"/>
    </xf>
    <xf numFmtId="49" fontId="1" fillId="0" borderId="4" xfId="4" applyNumberFormat="1" applyBorder="1" applyAlignment="1" applyProtection="1">
      <alignment horizontal="center"/>
      <protection locked="0"/>
    </xf>
    <xf numFmtId="0" fontId="1" fillId="0" borderId="4" xfId="4" applyBorder="1" applyAlignment="1" applyProtection="1">
      <alignment horizontal="center" vertical="center"/>
    </xf>
    <xf numFmtId="0" fontId="1" fillId="0" borderId="4" xfId="4" applyBorder="1" applyAlignment="1" applyProtection="1">
      <alignment horizontal="center"/>
      <protection locked="0"/>
    </xf>
    <xf numFmtId="0" fontId="1" fillId="9" borderId="4" xfId="4" applyFill="1" applyBorder="1" applyAlignment="1" applyProtection="1">
      <alignment horizontal="center" vertical="center"/>
    </xf>
    <xf numFmtId="0" fontId="20" fillId="0" borderId="4" xfId="4" applyFont="1" applyBorder="1" applyProtection="1">
      <protection locked="0"/>
    </xf>
    <xf numFmtId="0" fontId="20" fillId="0" borderId="4" xfId="4" applyFont="1" applyBorder="1" applyProtection="1"/>
    <xf numFmtId="0" fontId="0" fillId="4" borderId="2" xfId="0" applyFill="1" applyBorder="1" applyAlignment="1" applyProtection="1">
      <alignment horizontal="center" vertical="center"/>
      <protection locked="0"/>
    </xf>
    <xf numFmtId="0" fontId="4" fillId="2" borderId="0" xfId="0" applyFont="1" applyFill="1" applyAlignment="1">
      <alignment wrapText="1"/>
    </xf>
    <xf numFmtId="0" fontId="0" fillId="0" borderId="0" xfId="0" applyAlignment="1">
      <alignment wrapText="1"/>
    </xf>
    <xf numFmtId="0" fontId="2" fillId="0" borderId="4" xfId="5" applyFont="1" applyFill="1" applyBorder="1" applyAlignment="1" applyProtection="1">
      <alignment horizontal="left" vertical="center" wrapText="1"/>
    </xf>
    <xf numFmtId="0" fontId="1" fillId="0" borderId="4" xfId="4" applyBorder="1" applyAlignment="1" applyProtection="1">
      <alignment wrapText="1"/>
    </xf>
    <xf numFmtId="0" fontId="1" fillId="0" borderId="4" xfId="4" applyBorder="1" applyAlignment="1" applyProtection="1">
      <alignment horizontal="left" vertical="center" wrapText="1"/>
    </xf>
    <xf numFmtId="0" fontId="2" fillId="0" borderId="4" xfId="5" applyFill="1" applyBorder="1" applyAlignment="1" applyProtection="1">
      <alignment horizontal="left" vertical="center"/>
    </xf>
    <xf numFmtId="0" fontId="1" fillId="0" borderId="4" xfId="4" applyBorder="1" applyAlignment="1" applyProtection="1"/>
    <xf numFmtId="8" fontId="2" fillId="0" borderId="4" xfId="5" applyNumberFormat="1" applyFont="1" applyBorder="1" applyAlignment="1" applyProtection="1">
      <alignment horizontal="center" vertical="center" wrapText="1"/>
    </xf>
    <xf numFmtId="0" fontId="1" fillId="0" borderId="4" xfId="4" applyBorder="1" applyAlignment="1" applyProtection="1">
      <alignment horizontal="center" vertical="center"/>
    </xf>
    <xf numFmtId="0" fontId="4" fillId="2" borderId="4" xfId="5" applyFont="1" applyFill="1" applyBorder="1" applyAlignment="1" applyProtection="1">
      <alignment horizontal="center" vertical="center"/>
    </xf>
    <xf numFmtId="164" fontId="13" fillId="2" borderId="4" xfId="5" applyNumberFormat="1" applyFont="1" applyFill="1" applyBorder="1" applyAlignment="1" applyProtection="1">
      <alignment horizontal="center" vertical="center"/>
    </xf>
    <xf numFmtId="0" fontId="1" fillId="0" borderId="4" xfId="4" applyBorder="1" applyAlignment="1" applyProtection="1">
      <alignment horizontal="center" vertical="center" wrapText="1"/>
      <protection locked="0"/>
    </xf>
    <xf numFmtId="0" fontId="1" fillId="0" borderId="45" xfId="4" applyBorder="1" applyAlignment="1" applyProtection="1">
      <alignment horizontal="center" vertical="center" wrapText="1"/>
      <protection locked="0"/>
    </xf>
    <xf numFmtId="0" fontId="1" fillId="0" borderId="46" xfId="4" applyBorder="1" applyAlignment="1" applyProtection="1">
      <alignment horizontal="center" vertical="center" wrapText="1"/>
      <protection locked="0"/>
    </xf>
    <xf numFmtId="0" fontId="1" fillId="0" borderId="35" xfId="4" applyBorder="1" applyAlignment="1" applyProtection="1">
      <alignment horizontal="center" vertical="center" wrapText="1"/>
      <protection locked="0"/>
    </xf>
    <xf numFmtId="0" fontId="21" fillId="8" borderId="29" xfId="5" applyFont="1" applyFill="1" applyBorder="1" applyAlignment="1" applyProtection="1">
      <alignment horizontal="center" vertical="center" wrapText="1"/>
      <protection locked="0"/>
    </xf>
    <xf numFmtId="0" fontId="21" fillId="8" borderId="37" xfId="5" applyFont="1" applyFill="1" applyBorder="1" applyAlignment="1" applyProtection="1">
      <alignment horizontal="center" vertical="center" wrapText="1"/>
      <protection locked="0"/>
    </xf>
    <xf numFmtId="0" fontId="21" fillId="8" borderId="17" xfId="5" applyFont="1" applyFill="1" applyBorder="1" applyAlignment="1" applyProtection="1">
      <alignment horizontal="center" vertical="center" wrapText="1"/>
      <protection locked="0"/>
    </xf>
    <xf numFmtId="0" fontId="21" fillId="8" borderId="19" xfId="5" applyFont="1" applyFill="1" applyBorder="1" applyAlignment="1" applyProtection="1">
      <alignment horizontal="center" vertical="center" wrapText="1"/>
      <protection locked="0"/>
    </xf>
    <xf numFmtId="0" fontId="21" fillId="8" borderId="34" xfId="5" applyFont="1" applyFill="1" applyBorder="1" applyAlignment="1" applyProtection="1">
      <alignment horizontal="center" vertical="center" wrapText="1"/>
      <protection locked="0"/>
    </xf>
    <xf numFmtId="0" fontId="21" fillId="8" borderId="18" xfId="5" applyFont="1" applyFill="1" applyBorder="1" applyAlignment="1" applyProtection="1">
      <alignment horizontal="center" vertical="center" wrapText="1"/>
      <protection locked="0"/>
    </xf>
    <xf numFmtId="0" fontId="16" fillId="0" borderId="0" xfId="0" applyFont="1" applyAlignment="1">
      <alignment horizontal="left" vertical="top" wrapText="1"/>
    </xf>
    <xf numFmtId="0" fontId="0" fillId="0" borderId="0" xfId="0" applyAlignment="1">
      <alignment horizontal="left" vertical="top" wrapText="1"/>
    </xf>
    <xf numFmtId="0" fontId="4" fillId="3" borderId="32" xfId="0" applyFont="1" applyFill="1" applyBorder="1" applyAlignment="1">
      <alignment horizontal="left" vertical="center"/>
    </xf>
    <xf numFmtId="0" fontId="0" fillId="0" borderId="33" xfId="0" applyBorder="1" applyAlignment="1"/>
    <xf numFmtId="0" fontId="4" fillId="3" borderId="1" xfId="0" applyFont="1" applyFill="1" applyBorder="1" applyAlignment="1">
      <alignment horizont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28" xfId="0" applyBorder="1" applyAlignment="1">
      <alignment horizontal="center"/>
    </xf>
  </cellXfs>
  <cellStyles count="7">
    <cellStyle name="Currency" xfId="1" builtinId="4"/>
    <cellStyle name="Currency 2" xfId="6"/>
    <cellStyle name="Hyperlink" xfId="2" builtinId="8"/>
    <cellStyle name="Normal" xfId="0" builtinId="0"/>
    <cellStyle name="Normal 2" xfId="3"/>
    <cellStyle name="Normal 3" xfId="4"/>
    <cellStyle name="Normal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19050</xdr:rowOff>
    </xdr:from>
    <xdr:to>
      <xdr:col>3</xdr:col>
      <xdr:colOff>323850</xdr:colOff>
      <xdr:row>3</xdr:row>
      <xdr:rowOff>228600</xdr:rowOff>
    </xdr:to>
    <xdr:pic>
      <xdr:nvPicPr>
        <xdr:cNvPr id="6363" name="Picture 1" descr="N H S NATIONAL SERVICESLOG"/>
        <xdr:cNvPicPr>
          <a:picLocks noChangeAspect="1" noChangeArrowheads="1"/>
        </xdr:cNvPicPr>
      </xdr:nvPicPr>
      <xdr:blipFill>
        <a:blip xmlns:r="http://schemas.openxmlformats.org/officeDocument/2006/relationships" r:embed="rId1" cstate="print"/>
        <a:srcRect/>
        <a:stretch>
          <a:fillRect/>
        </a:stretch>
      </xdr:blipFill>
      <xdr:spPr bwMode="auto">
        <a:xfrm>
          <a:off x="3667125" y="190500"/>
          <a:ext cx="885825" cy="914400"/>
        </a:xfrm>
        <a:prstGeom prst="rect">
          <a:avLst/>
        </a:prstGeom>
        <a:noFill/>
        <a:ln w="9525">
          <a:noFill/>
          <a:miter lim="800000"/>
          <a:headEnd/>
          <a:tailEnd/>
        </a:ln>
      </xdr:spPr>
    </xdr:pic>
    <xdr:clientData/>
  </xdr:twoCellAnchor>
  <xdr:twoCellAnchor>
    <xdr:from>
      <xdr:col>3</xdr:col>
      <xdr:colOff>400050</xdr:colOff>
      <xdr:row>0</xdr:row>
      <xdr:rowOff>0</xdr:rowOff>
    </xdr:from>
    <xdr:to>
      <xdr:col>5</xdr:col>
      <xdr:colOff>161925</xdr:colOff>
      <xdr:row>3</xdr:row>
      <xdr:rowOff>314325</xdr:rowOff>
    </xdr:to>
    <xdr:pic>
      <xdr:nvPicPr>
        <xdr:cNvPr id="6364" name="Picture 2" descr="BO_2col"/>
        <xdr:cNvPicPr>
          <a:picLocks noChangeAspect="1" noChangeArrowheads="1"/>
        </xdr:cNvPicPr>
      </xdr:nvPicPr>
      <xdr:blipFill>
        <a:blip xmlns:r="http://schemas.openxmlformats.org/officeDocument/2006/relationships" r:embed="rId2" cstate="print"/>
        <a:srcRect/>
        <a:stretch>
          <a:fillRect/>
        </a:stretch>
      </xdr:blipFill>
      <xdr:spPr bwMode="auto">
        <a:xfrm>
          <a:off x="4629150" y="0"/>
          <a:ext cx="981075" cy="1190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agd03\AppData\Local\Microsoft\Windows\Temporary%20Internet%20Files\Content.Outlook\IVMY4YEK\8065%20Aug%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hsborders.scot.nhs.uk/media/374634/borders-cp-local-claim-formfeb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claration"/>
      <sheetName val="Drug Misuse"/>
      <sheetName val="Locum"/>
      <sheetName val="MAR Claims"/>
      <sheetName val="Hep C Support"/>
      <sheetName val="Naloxone"/>
      <sheetName val="MR Service"/>
      <sheetName val="UTI Claims"/>
      <sheetName val="Impetigo"/>
      <sheetName val="Other Claims"/>
      <sheetName val="Summary"/>
    </sheetNames>
    <sheetDataSet>
      <sheetData sheetId="0">
        <row r="2">
          <cell r="B2" t="str">
            <v>July</v>
          </cell>
        </row>
      </sheetData>
      <sheetData sheetId="1"/>
      <sheetData sheetId="2" refreshError="1"/>
      <sheetData sheetId="3" refreshError="1"/>
      <sheetData sheetId="4" refreshError="1"/>
      <sheetData sheetId="5" refreshError="1"/>
      <sheetData sheetId="6">
        <row r="5">
          <cell r="D5" t="str">
            <v>Face to Face followup</v>
          </cell>
          <cell r="E5">
            <v>10</v>
          </cell>
        </row>
        <row r="6">
          <cell r="D6" t="str">
            <v>Medicines Review</v>
          </cell>
          <cell r="E6">
            <v>30</v>
          </cell>
        </row>
        <row r="7">
          <cell r="D7" t="str">
            <v>Phone followup</v>
          </cell>
          <cell r="E7">
            <v>5</v>
          </cell>
        </row>
        <row r="8">
          <cell r="D8" t="str">
            <v>Please Select</v>
          </cell>
          <cell r="E8">
            <v>0</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laration"/>
      <sheetName val="Drug Misuse"/>
      <sheetName val="Locum"/>
      <sheetName val="MAR Claims"/>
      <sheetName val="Hep C Support"/>
      <sheetName val="Naloxone"/>
      <sheetName val="MR Service"/>
      <sheetName val="UTI Claims"/>
      <sheetName val="Other Claims"/>
    </sheetNames>
    <sheetDataSet>
      <sheetData sheetId="0">
        <row r="3">
          <cell r="B3">
            <v>2016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W167"/>
  <sheetViews>
    <sheetView tabSelected="1" workbookViewId="0">
      <selection activeCell="H15" sqref="H15"/>
    </sheetView>
  </sheetViews>
  <sheetFormatPr defaultColWidth="9.140625" defaultRowHeight="12.75"/>
  <cols>
    <col min="1" max="1" width="13.5703125" style="1" customWidth="1"/>
    <col min="2" max="2" width="40.7109375" style="1" customWidth="1"/>
    <col min="3" max="15" width="9.140625" style="1"/>
    <col min="16" max="16" width="9.140625" style="5"/>
    <col min="17" max="16384" width="9.140625" style="1"/>
  </cols>
  <sheetData>
    <row r="1" spans="1:23" ht="13.5" thickBot="1">
      <c r="A1" s="5"/>
      <c r="B1" s="5"/>
      <c r="C1" s="5"/>
      <c r="D1" s="5"/>
      <c r="E1" s="5"/>
      <c r="F1" s="5"/>
      <c r="G1" s="5"/>
      <c r="H1" s="5"/>
      <c r="I1" s="5"/>
      <c r="J1" s="5"/>
      <c r="K1" s="5"/>
      <c r="L1" s="5"/>
      <c r="M1" s="5"/>
      <c r="N1" s="5"/>
      <c r="O1" s="5"/>
      <c r="Q1" s="5"/>
      <c r="R1" s="5"/>
      <c r="S1" s="5"/>
      <c r="T1" s="5"/>
      <c r="U1" s="5"/>
      <c r="V1" s="5"/>
      <c r="W1" s="5"/>
    </row>
    <row r="2" spans="1:23" ht="27.75" customHeight="1" thickBot="1">
      <c r="A2" s="16" t="s">
        <v>0</v>
      </c>
      <c r="B2" s="50" t="s">
        <v>67</v>
      </c>
      <c r="C2" s="5"/>
      <c r="D2" s="5"/>
      <c r="E2" s="5"/>
      <c r="F2" s="5"/>
      <c r="G2" s="5"/>
      <c r="H2" s="5"/>
      <c r="I2" s="5"/>
      <c r="J2" s="5"/>
      <c r="K2" s="5"/>
      <c r="L2" s="5"/>
      <c r="M2" s="5"/>
      <c r="N2" s="5"/>
      <c r="O2" s="5"/>
    </row>
    <row r="3" spans="1:23" ht="27.75" customHeight="1" thickBot="1">
      <c r="A3" s="16" t="s">
        <v>1</v>
      </c>
      <c r="B3" s="28">
        <v>2020</v>
      </c>
      <c r="C3" s="5"/>
      <c r="D3" s="5"/>
      <c r="E3" s="5"/>
      <c r="F3" s="5"/>
      <c r="G3" s="5"/>
      <c r="H3" s="5"/>
      <c r="I3" s="5"/>
      <c r="J3" s="5"/>
      <c r="K3" s="5"/>
      <c r="L3" s="5"/>
      <c r="M3" s="5"/>
      <c r="N3" s="5"/>
      <c r="O3" s="5"/>
    </row>
    <row r="4" spans="1:23" ht="27.75" customHeight="1" thickBot="1">
      <c r="A4" s="23" t="s">
        <v>2</v>
      </c>
      <c r="B4" s="83"/>
      <c r="C4" s="5"/>
      <c r="D4" s="5"/>
      <c r="E4" s="5"/>
      <c r="F4" s="5"/>
      <c r="G4" s="5"/>
      <c r="H4" s="5"/>
      <c r="I4" s="5"/>
      <c r="J4" s="5"/>
      <c r="K4" s="5"/>
      <c r="L4" s="5"/>
      <c r="M4" s="5"/>
      <c r="N4" s="5"/>
      <c r="O4" s="5"/>
    </row>
    <row r="5" spans="1:23">
      <c r="A5" s="5"/>
      <c r="B5" s="5"/>
      <c r="C5" s="5"/>
      <c r="D5" s="5"/>
      <c r="E5" s="5"/>
      <c r="F5" s="5"/>
      <c r="G5" s="5"/>
      <c r="H5" s="5"/>
      <c r="I5" s="5"/>
      <c r="J5" s="5"/>
      <c r="K5" s="5"/>
      <c r="L5" s="5"/>
      <c r="M5" s="5"/>
      <c r="N5" s="5"/>
      <c r="O5" s="5"/>
    </row>
    <row r="6" spans="1:23">
      <c r="A6" s="11" t="s">
        <v>38</v>
      </c>
      <c r="B6" s="11"/>
      <c r="C6" s="11"/>
      <c r="D6" s="11"/>
      <c r="E6" s="11"/>
      <c r="F6" s="11"/>
      <c r="G6" s="11"/>
      <c r="H6" s="11"/>
      <c r="I6" s="11"/>
      <c r="J6" s="11"/>
      <c r="K6" s="11"/>
      <c r="L6" s="5"/>
      <c r="M6" s="5"/>
      <c r="N6" s="5"/>
      <c r="O6" s="5"/>
    </row>
    <row r="7" spans="1:23">
      <c r="A7" s="129" t="s">
        <v>64</v>
      </c>
      <c r="B7" s="129"/>
      <c r="C7" s="129"/>
      <c r="D7" s="129"/>
      <c r="E7" s="129"/>
      <c r="F7" s="129"/>
      <c r="G7" s="129"/>
      <c r="H7" s="129"/>
      <c r="I7" s="129"/>
      <c r="J7" s="129"/>
      <c r="K7" s="11"/>
      <c r="L7" s="5"/>
      <c r="M7" s="5"/>
      <c r="N7" s="5"/>
      <c r="O7" s="5"/>
    </row>
    <row r="8" spans="1:23">
      <c r="A8" s="129"/>
      <c r="B8" s="129"/>
      <c r="C8" s="129"/>
      <c r="D8" s="129"/>
      <c r="E8" s="129"/>
      <c r="F8" s="129"/>
      <c r="G8" s="129"/>
      <c r="H8" s="129"/>
      <c r="I8" s="129"/>
      <c r="J8" s="129"/>
      <c r="K8" s="11"/>
      <c r="L8" s="5"/>
      <c r="M8" s="5"/>
      <c r="N8" s="5"/>
      <c r="O8" s="5"/>
    </row>
    <row r="9" spans="1:23">
      <c r="A9" s="129" t="s">
        <v>65</v>
      </c>
      <c r="B9" s="130"/>
      <c r="C9" s="130"/>
      <c r="D9" s="130"/>
      <c r="E9" s="130"/>
      <c r="F9" s="130"/>
      <c r="G9" s="130"/>
      <c r="H9" s="130"/>
      <c r="I9" s="130"/>
      <c r="J9" s="130"/>
      <c r="K9" s="5"/>
      <c r="L9" s="5"/>
      <c r="M9" s="5"/>
      <c r="N9" s="5"/>
      <c r="O9" s="5"/>
    </row>
    <row r="10" spans="1:23" s="2" customFormat="1">
      <c r="A10" s="130"/>
      <c r="B10" s="130"/>
      <c r="C10" s="130"/>
      <c r="D10" s="130"/>
      <c r="E10" s="130"/>
      <c r="F10" s="130"/>
      <c r="G10" s="130"/>
      <c r="H10" s="130"/>
      <c r="I10" s="130"/>
      <c r="J10" s="130"/>
      <c r="L10" s="7"/>
      <c r="M10" s="7"/>
      <c r="N10" s="7"/>
      <c r="O10" s="7"/>
      <c r="P10" s="7"/>
    </row>
    <row r="11" spans="1:23" s="2" customFormat="1">
      <c r="A11" s="6" t="s">
        <v>39</v>
      </c>
      <c r="B11" s="7"/>
      <c r="C11" s="7"/>
      <c r="D11" s="7"/>
      <c r="E11" s="7"/>
      <c r="F11" s="7"/>
      <c r="G11" s="7"/>
      <c r="H11" s="7"/>
      <c r="I11" s="7"/>
      <c r="J11" s="7"/>
      <c r="K11" s="7"/>
      <c r="L11" s="7"/>
      <c r="M11" s="7"/>
      <c r="N11" s="7"/>
      <c r="O11" s="7"/>
      <c r="P11" s="7"/>
    </row>
    <row r="12" spans="1:23" s="2" customFormat="1">
      <c r="A12" s="8" t="s">
        <v>66</v>
      </c>
      <c r="B12" s="7"/>
      <c r="C12" s="7"/>
      <c r="D12" s="7"/>
      <c r="E12" s="7"/>
      <c r="F12" s="7"/>
      <c r="G12" s="7"/>
      <c r="H12" s="7"/>
      <c r="I12" s="7"/>
      <c r="J12" s="7"/>
      <c r="K12" s="7"/>
      <c r="L12" s="7"/>
      <c r="M12" s="7"/>
      <c r="N12" s="7"/>
      <c r="O12" s="7"/>
      <c r="P12" s="7"/>
    </row>
    <row r="13" spans="1:23" s="2" customFormat="1">
      <c r="A13" s="8" t="s">
        <v>12</v>
      </c>
      <c r="B13" s="7"/>
      <c r="C13" s="7"/>
      <c r="D13" s="7"/>
      <c r="E13" s="7"/>
      <c r="F13" s="7"/>
      <c r="G13" s="7"/>
      <c r="H13" s="7"/>
      <c r="I13" s="7"/>
      <c r="J13" s="7"/>
      <c r="K13" s="7"/>
      <c r="L13" s="7"/>
      <c r="M13" s="7"/>
      <c r="N13" s="7"/>
      <c r="O13" s="7"/>
      <c r="P13" s="7"/>
    </row>
    <row r="14" spans="1:23" s="2" customFormat="1">
      <c r="A14" s="8" t="s">
        <v>5</v>
      </c>
      <c r="B14" s="7"/>
      <c r="C14" s="7"/>
      <c r="D14" s="7"/>
      <c r="E14" s="7"/>
      <c r="F14" s="7"/>
      <c r="G14" s="7"/>
      <c r="H14" s="7"/>
      <c r="I14" s="7"/>
      <c r="J14" s="7"/>
      <c r="K14" s="7"/>
      <c r="L14" s="7"/>
      <c r="M14" s="7"/>
      <c r="N14" s="7"/>
      <c r="O14" s="7"/>
      <c r="P14" s="7"/>
    </row>
    <row r="15" spans="1:23">
      <c r="A15" s="8" t="s">
        <v>6</v>
      </c>
      <c r="B15" s="7"/>
      <c r="C15" s="7"/>
      <c r="D15" s="7"/>
      <c r="E15" s="7"/>
      <c r="F15" s="7"/>
      <c r="G15" s="7"/>
      <c r="H15" s="7"/>
      <c r="I15" s="7"/>
      <c r="J15" s="7"/>
      <c r="K15" s="7"/>
      <c r="L15" s="5"/>
      <c r="M15" s="5"/>
      <c r="N15" s="5"/>
      <c r="O15" s="5"/>
    </row>
    <row r="16" spans="1:23">
      <c r="A16" s="5"/>
      <c r="B16" s="5"/>
      <c r="C16" s="5"/>
      <c r="D16" s="5"/>
      <c r="E16" s="5"/>
      <c r="F16" s="5"/>
      <c r="G16" s="5"/>
      <c r="H16" s="5"/>
      <c r="I16" s="5"/>
      <c r="J16" s="5"/>
      <c r="K16" s="5"/>
      <c r="L16" s="5"/>
      <c r="M16" s="5"/>
      <c r="N16" s="5"/>
      <c r="O16" s="5"/>
    </row>
    <row r="17" spans="1:16" s="2" customFormat="1">
      <c r="A17" s="12" t="s">
        <v>40</v>
      </c>
      <c r="B17" s="6"/>
      <c r="C17" s="6"/>
      <c r="D17" s="6"/>
      <c r="E17" s="6"/>
      <c r="F17" s="6"/>
      <c r="G17" s="6"/>
      <c r="H17" s="6"/>
      <c r="I17" s="6"/>
      <c r="J17" s="6"/>
      <c r="K17" s="6"/>
      <c r="L17" s="6"/>
      <c r="M17" s="6"/>
      <c r="N17" s="6"/>
      <c r="O17" s="6"/>
      <c r="P17" s="7"/>
    </row>
    <row r="18" spans="1:16" s="2" customFormat="1">
      <c r="A18" s="12" t="s">
        <v>41</v>
      </c>
      <c r="B18" s="6"/>
      <c r="C18" s="6"/>
      <c r="D18" s="6"/>
      <c r="E18" s="6"/>
      <c r="F18" s="6"/>
      <c r="G18" s="6"/>
      <c r="H18" s="6"/>
      <c r="I18" s="6"/>
      <c r="J18" s="6"/>
      <c r="K18" s="6"/>
      <c r="L18" s="6"/>
      <c r="M18" s="6"/>
      <c r="N18" s="6"/>
      <c r="O18" s="6"/>
      <c r="P18" s="7"/>
    </row>
    <row r="19" spans="1:16" s="2" customFormat="1">
      <c r="A19" s="12" t="s">
        <v>42</v>
      </c>
      <c r="B19" s="6"/>
      <c r="C19" s="6"/>
      <c r="D19" s="6"/>
      <c r="E19" s="6"/>
      <c r="F19" s="6"/>
      <c r="G19" s="6"/>
      <c r="H19" s="6"/>
      <c r="I19" s="6"/>
      <c r="J19" s="6"/>
      <c r="K19" s="6"/>
      <c r="L19" s="6"/>
      <c r="M19" s="6"/>
      <c r="N19" s="6"/>
      <c r="O19" s="6"/>
      <c r="P19" s="7"/>
    </row>
    <row r="20" spans="1:16" ht="13.5" thickBot="1">
      <c r="A20" s="5"/>
      <c r="B20" s="5"/>
      <c r="C20" s="5"/>
      <c r="D20" s="5"/>
      <c r="E20" s="5"/>
      <c r="F20" s="5"/>
      <c r="G20" s="5"/>
      <c r="H20" s="5"/>
      <c r="I20" s="5"/>
      <c r="J20" s="5"/>
      <c r="K20" s="5"/>
      <c r="L20" s="5"/>
      <c r="M20" s="5"/>
      <c r="N20" s="5"/>
      <c r="O20" s="5"/>
    </row>
    <row r="21" spans="1:16" ht="21" customHeight="1" thickBot="1">
      <c r="A21" s="24" t="s">
        <v>18</v>
      </c>
      <c r="B21" s="29"/>
      <c r="C21" s="5"/>
      <c r="D21" s="5"/>
      <c r="E21" s="5"/>
      <c r="F21" s="5"/>
      <c r="G21" s="5"/>
      <c r="H21" s="5"/>
      <c r="I21" s="5"/>
      <c r="J21" s="5"/>
      <c r="K21" s="5"/>
      <c r="L21" s="5"/>
      <c r="M21" s="5"/>
      <c r="N21" s="5"/>
      <c r="O21" s="5"/>
    </row>
    <row r="22" spans="1:16" ht="19.5" customHeight="1" thickBot="1">
      <c r="A22" s="24" t="s">
        <v>20</v>
      </c>
      <c r="B22" s="30"/>
      <c r="C22" s="5"/>
      <c r="D22" s="5"/>
      <c r="E22" s="5"/>
      <c r="F22" s="5"/>
      <c r="G22" s="5"/>
      <c r="H22" s="5"/>
      <c r="I22" s="5"/>
      <c r="J22" s="5"/>
      <c r="K22" s="5"/>
      <c r="L22" s="5"/>
      <c r="M22" s="5"/>
      <c r="N22" s="5"/>
      <c r="O22" s="5"/>
    </row>
    <row r="23" spans="1:16" ht="18.75" customHeight="1" thickBot="1">
      <c r="A23" s="24" t="s">
        <v>21</v>
      </c>
      <c r="B23" s="31"/>
      <c r="C23" s="5"/>
      <c r="D23" s="5"/>
      <c r="E23" s="5"/>
      <c r="F23" s="5"/>
      <c r="G23" s="5"/>
      <c r="H23" s="5"/>
      <c r="I23" s="5"/>
      <c r="J23" s="5"/>
      <c r="K23" s="5"/>
      <c r="L23" s="5"/>
      <c r="M23" s="5"/>
      <c r="N23" s="5"/>
      <c r="O23" s="5"/>
    </row>
    <row r="24" spans="1:16">
      <c r="A24" s="5"/>
      <c r="B24" s="5"/>
      <c r="C24" s="5"/>
      <c r="D24" s="5"/>
      <c r="E24" s="5"/>
      <c r="F24" s="5"/>
      <c r="G24" s="5"/>
      <c r="H24" s="5"/>
      <c r="I24" s="5"/>
      <c r="J24" s="5"/>
      <c r="K24" s="5"/>
      <c r="L24" s="5"/>
      <c r="M24" s="5"/>
      <c r="N24" s="5"/>
      <c r="O24" s="5"/>
    </row>
    <row r="25" spans="1:16">
      <c r="A25" s="5"/>
      <c r="B25" s="5"/>
      <c r="C25" s="5"/>
      <c r="D25" s="5"/>
      <c r="E25" s="5"/>
      <c r="F25" s="5"/>
      <c r="G25" s="5"/>
      <c r="H25" s="5"/>
      <c r="I25" s="5"/>
      <c r="J25" s="5"/>
      <c r="K25" s="5"/>
      <c r="L25" s="5"/>
      <c r="M25" s="5"/>
      <c r="N25" s="5"/>
      <c r="O25" s="5"/>
    </row>
    <row r="26" spans="1:16">
      <c r="A26" s="5"/>
      <c r="B26" s="5"/>
      <c r="C26" s="5"/>
      <c r="D26" s="5"/>
      <c r="E26" s="5"/>
      <c r="F26" s="5"/>
      <c r="G26" s="5"/>
      <c r="H26" s="5"/>
      <c r="I26" s="5"/>
      <c r="J26" s="5"/>
      <c r="K26" s="5"/>
      <c r="L26" s="5"/>
      <c r="M26" s="5"/>
      <c r="N26" s="5"/>
      <c r="O26" s="5"/>
    </row>
    <row r="27" spans="1:16" s="5" customFormat="1"/>
    <row r="28" spans="1:16" s="5" customFormat="1"/>
    <row r="29" spans="1:16" s="5" customFormat="1"/>
    <row r="30" spans="1:16" s="5" customFormat="1"/>
    <row r="31" spans="1:16" s="5" customFormat="1"/>
    <row r="32" spans="1:16" s="5" customFormat="1"/>
    <row r="33" spans="1:16" s="5" customFormat="1"/>
    <row r="34" spans="1:16" s="5" customFormat="1"/>
    <row r="35" spans="1:16" s="5" customFormat="1"/>
    <row r="36" spans="1:16" s="5" customFormat="1"/>
    <row r="37" spans="1:16" s="5" customFormat="1"/>
    <row r="38" spans="1:16" s="5" customFormat="1"/>
    <row r="39" spans="1:16">
      <c r="A39" s="5"/>
      <c r="B39" s="5"/>
      <c r="C39" s="5"/>
      <c r="D39" s="5"/>
      <c r="E39" s="5"/>
      <c r="F39" s="5"/>
      <c r="G39" s="5"/>
      <c r="H39" s="5"/>
      <c r="I39" s="5"/>
      <c r="J39" s="5"/>
      <c r="K39" s="5"/>
      <c r="L39" s="5"/>
      <c r="M39" s="5"/>
      <c r="N39" s="5"/>
      <c r="O39" s="5"/>
    </row>
    <row r="40" spans="1:16">
      <c r="A40" s="5"/>
      <c r="B40" s="5"/>
      <c r="C40" s="5"/>
      <c r="D40" s="5"/>
      <c r="E40" s="5"/>
      <c r="F40" s="5"/>
      <c r="G40" s="5"/>
      <c r="H40" s="5"/>
      <c r="I40" s="5"/>
      <c r="J40" s="5"/>
      <c r="K40" s="5"/>
      <c r="L40" s="5"/>
      <c r="M40" s="5"/>
      <c r="N40" s="5"/>
      <c r="O40" s="5"/>
    </row>
    <row r="41" spans="1:16">
      <c r="A41" s="5"/>
      <c r="B41" s="5"/>
      <c r="C41" s="5"/>
      <c r="D41" s="5"/>
      <c r="E41" s="5"/>
      <c r="F41" s="5"/>
      <c r="G41" s="5"/>
      <c r="H41" s="5"/>
      <c r="I41" s="5"/>
      <c r="J41" s="5"/>
      <c r="K41" s="5"/>
      <c r="L41" s="5"/>
      <c r="M41" s="5"/>
      <c r="N41" s="5"/>
      <c r="O41" s="5"/>
    </row>
    <row r="42" spans="1:16">
      <c r="A42" s="5"/>
      <c r="B42" s="5"/>
      <c r="C42" s="5"/>
      <c r="D42" s="5"/>
      <c r="E42" s="5"/>
      <c r="F42" s="5"/>
      <c r="G42" s="5"/>
      <c r="H42" s="5"/>
      <c r="I42" s="5"/>
      <c r="J42" s="5"/>
      <c r="K42" s="5"/>
      <c r="L42" s="5"/>
      <c r="M42" s="5"/>
      <c r="N42" s="5"/>
      <c r="O42" s="5"/>
    </row>
    <row r="43" spans="1:16">
      <c r="A43" s="5"/>
      <c r="B43" s="5"/>
      <c r="C43" s="5"/>
      <c r="D43" s="5"/>
      <c r="E43" s="5"/>
      <c r="F43" s="5"/>
      <c r="G43" s="5"/>
      <c r="H43" s="5"/>
      <c r="I43" s="5"/>
      <c r="J43" s="5"/>
      <c r="K43" s="5"/>
      <c r="L43" s="5"/>
      <c r="M43" s="5"/>
      <c r="N43" s="5"/>
      <c r="O43" s="5"/>
    </row>
    <row r="44" spans="1:16">
      <c r="A44" s="5"/>
      <c r="B44" s="5"/>
      <c r="C44" s="5"/>
      <c r="D44" s="5"/>
      <c r="E44" s="5"/>
      <c r="F44" s="5"/>
      <c r="G44" s="5"/>
      <c r="H44" s="5"/>
      <c r="I44" s="5"/>
      <c r="J44" s="5"/>
      <c r="K44" s="5"/>
      <c r="L44" s="5"/>
      <c r="M44" s="5"/>
      <c r="N44" s="5"/>
      <c r="O44" s="5"/>
    </row>
    <row r="45" spans="1:16">
      <c r="P45" s="9"/>
    </row>
    <row r="46" spans="1:16">
      <c r="P46" s="9"/>
    </row>
    <row r="47" spans="1:16">
      <c r="P47" s="9"/>
    </row>
    <row r="48" spans="1:16">
      <c r="P48" s="9"/>
    </row>
    <row r="49" spans="16:16">
      <c r="P49" s="9"/>
    </row>
    <row r="50" spans="16:16">
      <c r="P50" s="9"/>
    </row>
    <row r="51" spans="16:16">
      <c r="P51" s="9"/>
    </row>
    <row r="52" spans="16:16">
      <c r="P52" s="9"/>
    </row>
    <row r="53" spans="16:16">
      <c r="P53" s="9"/>
    </row>
    <row r="54" spans="16:16">
      <c r="P54" s="9"/>
    </row>
    <row r="55" spans="16:16">
      <c r="P55" s="9"/>
    </row>
    <row r="56" spans="16:16">
      <c r="P56" s="9"/>
    </row>
    <row r="57" spans="16:16">
      <c r="P57" s="9"/>
    </row>
    <row r="58" spans="16:16">
      <c r="P58" s="9"/>
    </row>
    <row r="59" spans="16:16">
      <c r="P59" s="9"/>
    </row>
    <row r="60" spans="16:16">
      <c r="P60" s="9"/>
    </row>
    <row r="61" spans="16:16">
      <c r="P61" s="9"/>
    </row>
    <row r="62" spans="16:16">
      <c r="P62" s="9"/>
    </row>
    <row r="63" spans="16:16">
      <c r="P63" s="9"/>
    </row>
    <row r="64" spans="16:16">
      <c r="P64" s="9"/>
    </row>
    <row r="65" spans="16:16">
      <c r="P65" s="9"/>
    </row>
    <row r="66" spans="16:16">
      <c r="P66" s="9"/>
    </row>
    <row r="67" spans="16:16">
      <c r="P67" s="9"/>
    </row>
    <row r="68" spans="16:16">
      <c r="P68" s="9"/>
    </row>
    <row r="69" spans="16:16">
      <c r="P69" s="9"/>
    </row>
    <row r="70" spans="16:16">
      <c r="P70" s="9"/>
    </row>
    <row r="71" spans="16:16">
      <c r="P71" s="9"/>
    </row>
    <row r="72" spans="16:16">
      <c r="P72" s="9"/>
    </row>
    <row r="73" spans="16:16">
      <c r="P73" s="9"/>
    </row>
    <row r="74" spans="16:16">
      <c r="P74" s="9"/>
    </row>
    <row r="75" spans="16:16">
      <c r="P75" s="9"/>
    </row>
    <row r="76" spans="16:16">
      <c r="P76" s="9"/>
    </row>
    <row r="77" spans="16:16">
      <c r="P77" s="9"/>
    </row>
    <row r="78" spans="16:16">
      <c r="P78" s="9"/>
    </row>
    <row r="79" spans="16:16">
      <c r="P79" s="9"/>
    </row>
    <row r="80" spans="16:16">
      <c r="P80" s="9"/>
    </row>
    <row r="81" spans="16:16">
      <c r="P81" s="9"/>
    </row>
    <row r="82" spans="16:16">
      <c r="P82" s="9"/>
    </row>
    <row r="83" spans="16:16">
      <c r="P83" s="9"/>
    </row>
    <row r="84" spans="16:16">
      <c r="P84" s="9"/>
    </row>
    <row r="85" spans="16:16">
      <c r="P85" s="9"/>
    </row>
    <row r="86" spans="16:16">
      <c r="P86" s="9"/>
    </row>
    <row r="87" spans="16:16">
      <c r="P87" s="9"/>
    </row>
    <row r="88" spans="16:16">
      <c r="P88" s="9"/>
    </row>
    <row r="89" spans="16:16">
      <c r="P89" s="9"/>
    </row>
    <row r="90" spans="16:16">
      <c r="P90" s="9"/>
    </row>
    <row r="91" spans="16:16">
      <c r="P91" s="9"/>
    </row>
    <row r="92" spans="16:16">
      <c r="P92" s="9"/>
    </row>
    <row r="93" spans="16:16">
      <c r="P93" s="9"/>
    </row>
    <row r="94" spans="16:16">
      <c r="P94" s="9"/>
    </row>
    <row r="95" spans="16:16">
      <c r="P95" s="9"/>
    </row>
    <row r="96" spans="16:16">
      <c r="P96" s="9"/>
    </row>
    <row r="97" spans="16:16">
      <c r="P97" s="9"/>
    </row>
    <row r="98" spans="16:16">
      <c r="P98" s="9"/>
    </row>
    <row r="99" spans="16:16">
      <c r="P99" s="9"/>
    </row>
    <row r="100" spans="16:16">
      <c r="P100" s="9"/>
    </row>
    <row r="101" spans="16:16">
      <c r="P101" s="9"/>
    </row>
    <row r="102" spans="16:16">
      <c r="P102" s="9"/>
    </row>
    <row r="103" spans="16:16">
      <c r="P103" s="9"/>
    </row>
    <row r="104" spans="16:16">
      <c r="P104" s="9"/>
    </row>
    <row r="105" spans="16:16">
      <c r="P105" s="9"/>
    </row>
    <row r="106" spans="16:16">
      <c r="P106" s="9"/>
    </row>
    <row r="107" spans="16:16">
      <c r="P107" s="9"/>
    </row>
    <row r="108" spans="16:16">
      <c r="P108" s="9"/>
    </row>
    <row r="109" spans="16:16">
      <c r="P109" s="9"/>
    </row>
    <row r="110" spans="16:16">
      <c r="P110" s="9"/>
    </row>
    <row r="111" spans="16:16">
      <c r="P111" s="9"/>
    </row>
    <row r="112" spans="16:16">
      <c r="P112" s="9"/>
    </row>
    <row r="113" spans="16:16">
      <c r="P113" s="9"/>
    </row>
    <row r="114" spans="16:16">
      <c r="P114" s="9"/>
    </row>
    <row r="115" spans="16:16">
      <c r="P115" s="9"/>
    </row>
    <row r="116" spans="16:16">
      <c r="P116" s="9"/>
    </row>
    <row r="117" spans="16:16">
      <c r="P117" s="9"/>
    </row>
    <row r="118" spans="16:16">
      <c r="P118" s="9"/>
    </row>
    <row r="119" spans="16:16">
      <c r="P119" s="9"/>
    </row>
    <row r="120" spans="16:16">
      <c r="P120" s="9"/>
    </row>
    <row r="121" spans="16:16">
      <c r="P121" s="9"/>
    </row>
    <row r="122" spans="16:16">
      <c r="P122" s="9"/>
    </row>
    <row r="123" spans="16:16">
      <c r="P123" s="9"/>
    </row>
    <row r="124" spans="16:16">
      <c r="P124" s="9"/>
    </row>
    <row r="125" spans="16:16">
      <c r="P125" s="9"/>
    </row>
    <row r="126" spans="16:16">
      <c r="P126" s="9"/>
    </row>
    <row r="127" spans="16:16">
      <c r="P127" s="9"/>
    </row>
    <row r="128" spans="16:16">
      <c r="P128" s="9"/>
    </row>
    <row r="129" spans="16:16">
      <c r="P129" s="9"/>
    </row>
    <row r="130" spans="16:16">
      <c r="P130" s="9"/>
    </row>
    <row r="131" spans="16:16">
      <c r="P131" s="9"/>
    </row>
    <row r="132" spans="16:16">
      <c r="P132" s="9"/>
    </row>
    <row r="133" spans="16:16">
      <c r="P133" s="9"/>
    </row>
    <row r="134" spans="16:16">
      <c r="P134" s="9"/>
    </row>
    <row r="135" spans="16:16">
      <c r="P135" s="9"/>
    </row>
    <row r="136" spans="16:16">
      <c r="P136" s="9"/>
    </row>
    <row r="137" spans="16:16">
      <c r="P137" s="9"/>
    </row>
    <row r="138" spans="16:16">
      <c r="P138" s="9"/>
    </row>
    <row r="139" spans="16:16">
      <c r="P139" s="9"/>
    </row>
    <row r="140" spans="16:16">
      <c r="P140" s="9"/>
    </row>
    <row r="141" spans="16:16">
      <c r="P141" s="9"/>
    </row>
    <row r="142" spans="16:16">
      <c r="P142" s="9"/>
    </row>
    <row r="143" spans="16:16">
      <c r="P143" s="9"/>
    </row>
    <row r="144" spans="16:16">
      <c r="P144" s="9"/>
    </row>
    <row r="145" spans="16:16">
      <c r="P145" s="9"/>
    </row>
    <row r="146" spans="16:16">
      <c r="P146" s="9"/>
    </row>
    <row r="147" spans="16:16">
      <c r="P147" s="9"/>
    </row>
    <row r="148" spans="16:16">
      <c r="P148" s="9"/>
    </row>
    <row r="149" spans="16:16">
      <c r="P149" s="9"/>
    </row>
    <row r="150" spans="16:16">
      <c r="P150" s="9"/>
    </row>
    <row r="151" spans="16:16">
      <c r="P151" s="9"/>
    </row>
    <row r="152" spans="16:16">
      <c r="P152" s="9"/>
    </row>
    <row r="153" spans="16:16">
      <c r="P153" s="9"/>
    </row>
    <row r="154" spans="16:16">
      <c r="P154" s="9"/>
    </row>
    <row r="155" spans="16:16">
      <c r="P155" s="9"/>
    </row>
    <row r="156" spans="16:16">
      <c r="P156" s="9"/>
    </row>
    <row r="157" spans="16:16">
      <c r="P157" s="9"/>
    </row>
    <row r="158" spans="16:16">
      <c r="P158" s="9"/>
    </row>
    <row r="159" spans="16:16">
      <c r="P159" s="9"/>
    </row>
    <row r="160" spans="16:16">
      <c r="P160" s="9"/>
    </row>
    <row r="161" spans="16:16">
      <c r="P161" s="9"/>
    </row>
    <row r="162" spans="16:16">
      <c r="P162" s="9"/>
    </row>
    <row r="163" spans="16:16">
      <c r="P163" s="9"/>
    </row>
    <row r="164" spans="16:16">
      <c r="P164" s="9"/>
    </row>
    <row r="165" spans="16:16">
      <c r="P165" s="9"/>
    </row>
    <row r="166" spans="16:16">
      <c r="P166" s="9"/>
    </row>
    <row r="167" spans="16:16">
      <c r="P167" s="9"/>
    </row>
  </sheetData>
  <mergeCells count="2">
    <mergeCell ref="A7:J8"/>
    <mergeCell ref="A9:J10"/>
  </mergeCells>
  <phoneticPr fontId="3" type="noConversion"/>
  <pageMargins left="0.75" right="0.75" top="1" bottom="1" header="0.5" footer="0.5"/>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AL61"/>
  <sheetViews>
    <sheetView showZeros="0" zoomScale="90" zoomScaleNormal="90" workbookViewId="0">
      <selection activeCell="C5" sqref="C5"/>
    </sheetView>
  </sheetViews>
  <sheetFormatPr defaultRowHeight="15"/>
  <cols>
    <col min="1" max="1" width="9.140625" style="107"/>
    <col min="2" max="2" width="14.7109375" style="107" customWidth="1"/>
    <col min="3" max="3" width="17.85546875" style="107" customWidth="1"/>
    <col min="4" max="4" width="14.140625" style="107" customWidth="1"/>
    <col min="5" max="5" width="11" style="107" customWidth="1"/>
    <col min="6" max="35" width="4.28515625" style="107" customWidth="1"/>
    <col min="36" max="36" width="4.28515625" style="116" customWidth="1"/>
    <col min="37" max="37" width="9.140625" style="116"/>
    <col min="38" max="38" width="9.140625" style="116" hidden="1" customWidth="1"/>
    <col min="39" max="16384" width="9.140625" style="116"/>
  </cols>
  <sheetData>
    <row r="1" spans="1:38" s="107" customFormat="1" ht="15.75" thickBot="1"/>
    <row r="2" spans="1:38" s="107" customFormat="1" ht="15.75" thickBot="1">
      <c r="B2" s="108" t="s">
        <v>0</v>
      </c>
      <c r="C2" s="128" t="str">
        <f>Declaration!B2</f>
        <v>June</v>
      </c>
      <c r="D2" s="131" t="s">
        <v>68</v>
      </c>
      <c r="E2" s="131"/>
      <c r="F2" s="131"/>
      <c r="G2" s="131"/>
      <c r="H2" s="131"/>
      <c r="I2" s="131"/>
      <c r="J2" s="131"/>
      <c r="K2" s="131"/>
      <c r="L2" s="131"/>
      <c r="M2" s="131"/>
      <c r="N2" s="131"/>
      <c r="O2" s="131"/>
      <c r="P2" s="132"/>
      <c r="Q2" s="132"/>
      <c r="R2" s="132"/>
      <c r="S2" s="132"/>
      <c r="T2" s="132"/>
      <c r="U2" s="132"/>
      <c r="V2" s="132"/>
      <c r="W2" s="132"/>
      <c r="X2" s="132"/>
      <c r="Y2" s="132"/>
      <c r="Z2" s="132"/>
      <c r="AA2" s="132"/>
      <c r="AB2" s="132"/>
      <c r="AC2" s="132"/>
      <c r="AD2" s="132"/>
      <c r="AE2" s="132"/>
      <c r="AF2" s="132"/>
      <c r="AG2" s="132"/>
      <c r="AH2" s="132"/>
      <c r="AI2" s="132"/>
    </row>
    <row r="3" spans="1:38" s="107" customFormat="1" ht="15.75" thickBot="1">
      <c r="B3" s="108" t="s">
        <v>1</v>
      </c>
      <c r="C3" s="128">
        <f>Declaration!B3</f>
        <v>2020</v>
      </c>
      <c r="D3" s="131"/>
      <c r="E3" s="131"/>
      <c r="F3" s="131"/>
      <c r="G3" s="131"/>
      <c r="H3" s="131"/>
      <c r="I3" s="131"/>
      <c r="J3" s="131"/>
      <c r="K3" s="131"/>
      <c r="L3" s="131"/>
      <c r="M3" s="131"/>
      <c r="N3" s="131"/>
      <c r="O3" s="131"/>
      <c r="P3" s="132"/>
      <c r="Q3" s="132"/>
      <c r="R3" s="132"/>
      <c r="S3" s="132"/>
      <c r="T3" s="132"/>
      <c r="U3" s="132"/>
      <c r="V3" s="132"/>
      <c r="W3" s="132"/>
      <c r="X3" s="132"/>
      <c r="Y3" s="132"/>
      <c r="Z3" s="132"/>
      <c r="AA3" s="132"/>
      <c r="AB3" s="132"/>
      <c r="AC3" s="132"/>
      <c r="AD3" s="132"/>
      <c r="AE3" s="132"/>
      <c r="AF3" s="132"/>
      <c r="AG3" s="132"/>
      <c r="AH3" s="132"/>
      <c r="AI3" s="132"/>
    </row>
    <row r="4" spans="1:38" s="107" customFormat="1" ht="26.25" thickBot="1">
      <c r="B4" s="109" t="s">
        <v>2</v>
      </c>
      <c r="C4" s="109">
        <f>Declaration!B4</f>
        <v>0</v>
      </c>
      <c r="D4" s="133"/>
      <c r="E4" s="133"/>
      <c r="F4" s="133"/>
      <c r="G4" s="133"/>
      <c r="H4" s="133"/>
      <c r="I4" s="133"/>
      <c r="J4" s="133"/>
      <c r="K4" s="133"/>
      <c r="L4" s="133"/>
      <c r="M4" s="133"/>
      <c r="N4" s="133"/>
      <c r="O4" s="133"/>
      <c r="P4" s="132"/>
      <c r="Q4" s="132"/>
      <c r="R4" s="132"/>
      <c r="S4" s="132"/>
      <c r="T4" s="132"/>
      <c r="U4" s="132"/>
      <c r="V4" s="132"/>
      <c r="W4" s="132"/>
      <c r="X4" s="132"/>
      <c r="Y4" s="132"/>
      <c r="Z4" s="132"/>
      <c r="AA4" s="132"/>
      <c r="AB4" s="132"/>
      <c r="AC4" s="132"/>
      <c r="AD4" s="132"/>
      <c r="AE4" s="132"/>
      <c r="AF4" s="132"/>
      <c r="AG4" s="132"/>
      <c r="AH4" s="132"/>
      <c r="AI4" s="132"/>
      <c r="AL4" s="107" t="s">
        <v>69</v>
      </c>
    </row>
    <row r="5" spans="1:38" s="107" customFormat="1">
      <c r="C5" s="110"/>
      <c r="D5" s="134" t="s">
        <v>70</v>
      </c>
      <c r="E5" s="134"/>
      <c r="F5" s="135"/>
      <c r="G5" s="135"/>
      <c r="H5" s="135"/>
      <c r="I5" s="135"/>
      <c r="J5" s="135"/>
      <c r="K5" s="135"/>
      <c r="L5" s="135"/>
      <c r="M5" s="135"/>
      <c r="N5" s="111" t="s">
        <v>71</v>
      </c>
      <c r="O5" s="111"/>
      <c r="P5" s="111"/>
      <c r="Q5" s="111"/>
      <c r="R5" s="136">
        <f>3.65</f>
        <v>3.65</v>
      </c>
      <c r="S5" s="137"/>
      <c r="T5" s="138" t="s">
        <v>72</v>
      </c>
      <c r="U5" s="137"/>
      <c r="V5" s="135"/>
      <c r="W5" s="135"/>
      <c r="X5" s="135"/>
      <c r="Y5" s="135"/>
      <c r="Z5" s="135"/>
      <c r="AA5" s="135"/>
      <c r="AB5" s="135"/>
      <c r="AC5" s="135"/>
      <c r="AD5" s="135"/>
      <c r="AE5" s="135"/>
      <c r="AF5" s="135"/>
      <c r="AG5" s="139">
        <f>E61</f>
        <v>0</v>
      </c>
      <c r="AH5" s="135"/>
      <c r="AI5" s="135"/>
      <c r="AL5" s="107" t="s">
        <v>73</v>
      </c>
    </row>
    <row r="6" spans="1:38" s="107" customFormat="1">
      <c r="V6" s="112"/>
      <c r="W6" s="112"/>
      <c r="X6" s="112"/>
      <c r="Y6" s="112"/>
      <c r="Z6" s="112"/>
      <c r="AA6" s="112"/>
      <c r="AB6" s="112"/>
      <c r="AC6" s="112"/>
      <c r="AD6" s="112"/>
      <c r="AE6" s="112"/>
      <c r="AF6" s="112"/>
      <c r="AG6" s="113"/>
      <c r="AH6" s="112"/>
      <c r="AI6" s="112"/>
    </row>
    <row r="7" spans="1:38" s="107" customFormat="1" ht="15" customHeight="1">
      <c r="AJ7" s="114"/>
    </row>
    <row r="8" spans="1:38" s="107" customFormat="1" ht="15" customHeight="1">
      <c r="B8" s="140" t="s">
        <v>74</v>
      </c>
      <c r="C8" s="141" t="s">
        <v>75</v>
      </c>
      <c r="D8" s="140" t="s">
        <v>76</v>
      </c>
      <c r="E8" s="141" t="s">
        <v>77</v>
      </c>
      <c r="F8" s="144" t="s">
        <v>78</v>
      </c>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6"/>
    </row>
    <row r="9" spans="1:38" s="107" customFormat="1" ht="15" customHeight="1">
      <c r="B9" s="140"/>
      <c r="C9" s="142"/>
      <c r="D9" s="140"/>
      <c r="E9" s="142"/>
      <c r="F9" s="147"/>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9"/>
    </row>
    <row r="10" spans="1:38" s="107" customFormat="1" ht="44.25" customHeight="1">
      <c r="B10" s="140"/>
      <c r="C10" s="143"/>
      <c r="D10" s="140"/>
      <c r="E10" s="143"/>
      <c r="F10" s="115">
        <v>1</v>
      </c>
      <c r="G10" s="115">
        <v>2</v>
      </c>
      <c r="H10" s="115">
        <v>3</v>
      </c>
      <c r="I10" s="115">
        <v>4</v>
      </c>
      <c r="J10" s="115">
        <v>5</v>
      </c>
      <c r="K10" s="115">
        <v>6</v>
      </c>
      <c r="L10" s="115">
        <v>7</v>
      </c>
      <c r="M10" s="115">
        <v>8</v>
      </c>
      <c r="N10" s="115">
        <v>9</v>
      </c>
      <c r="O10" s="115">
        <v>10</v>
      </c>
      <c r="P10" s="115">
        <v>11</v>
      </c>
      <c r="Q10" s="115">
        <v>12</v>
      </c>
      <c r="R10" s="115">
        <v>13</v>
      </c>
      <c r="S10" s="115">
        <v>14</v>
      </c>
      <c r="T10" s="115">
        <v>15</v>
      </c>
      <c r="U10" s="115">
        <v>16</v>
      </c>
      <c r="V10" s="115">
        <v>17</v>
      </c>
      <c r="W10" s="115">
        <v>18</v>
      </c>
      <c r="X10" s="115">
        <v>19</v>
      </c>
      <c r="Y10" s="115">
        <v>20</v>
      </c>
      <c r="Z10" s="115">
        <v>21</v>
      </c>
      <c r="AA10" s="115">
        <v>22</v>
      </c>
      <c r="AB10" s="115">
        <v>23</v>
      </c>
      <c r="AC10" s="115">
        <v>24</v>
      </c>
      <c r="AD10" s="115">
        <v>25</v>
      </c>
      <c r="AE10" s="115">
        <v>26</v>
      </c>
      <c r="AF10" s="115">
        <v>27</v>
      </c>
      <c r="AG10" s="115">
        <v>28</v>
      </c>
      <c r="AH10" s="115">
        <v>29</v>
      </c>
      <c r="AI10" s="115">
        <v>30</v>
      </c>
      <c r="AJ10" s="115">
        <v>31</v>
      </c>
    </row>
    <row r="11" spans="1:38">
      <c r="A11" s="116"/>
      <c r="B11" s="117"/>
      <c r="C11" s="118"/>
      <c r="D11" s="119">
        <f>SUM(F11:AJ11)</f>
        <v>0</v>
      </c>
      <c r="E11" s="120">
        <f>D11*$R$5</f>
        <v>0</v>
      </c>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row>
    <row r="12" spans="1:38">
      <c r="A12" s="116"/>
      <c r="B12" s="122"/>
      <c r="C12" s="122"/>
      <c r="D12" s="123">
        <f t="shared" ref="D12:D59" si="0">SUM(F12:AJ12)</f>
        <v>0</v>
      </c>
      <c r="E12" s="120">
        <f t="shared" ref="E12:E59" si="1">D12*$R$5</f>
        <v>0</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row>
    <row r="13" spans="1:38">
      <c r="A13" s="116"/>
      <c r="B13" s="117"/>
      <c r="C13" s="117"/>
      <c r="D13" s="125">
        <f t="shared" si="0"/>
        <v>0</v>
      </c>
      <c r="E13" s="120">
        <f t="shared" si="1"/>
        <v>0</v>
      </c>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row>
    <row r="14" spans="1:38">
      <c r="A14" s="116"/>
      <c r="B14" s="122"/>
      <c r="C14" s="122"/>
      <c r="D14" s="123">
        <f t="shared" si="0"/>
        <v>0</v>
      </c>
      <c r="E14" s="120">
        <f t="shared" si="1"/>
        <v>0</v>
      </c>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row>
    <row r="15" spans="1:38">
      <c r="A15" s="116"/>
      <c r="B15" s="117"/>
      <c r="C15" s="117"/>
      <c r="D15" s="125">
        <f t="shared" si="0"/>
        <v>0</v>
      </c>
      <c r="E15" s="120">
        <f t="shared" si="1"/>
        <v>0</v>
      </c>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row>
    <row r="16" spans="1:38">
      <c r="A16" s="116"/>
      <c r="B16" s="122"/>
      <c r="C16" s="122"/>
      <c r="D16" s="123">
        <f t="shared" si="0"/>
        <v>0</v>
      </c>
      <c r="E16" s="120">
        <f t="shared" si="1"/>
        <v>0</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row>
    <row r="17" spans="1:36">
      <c r="A17" s="116"/>
      <c r="B17" s="117"/>
      <c r="C17" s="117"/>
      <c r="D17" s="125">
        <f t="shared" si="0"/>
        <v>0</v>
      </c>
      <c r="E17" s="120">
        <f t="shared" si="1"/>
        <v>0</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row>
    <row r="18" spans="1:36">
      <c r="A18" s="116"/>
      <c r="B18" s="122"/>
      <c r="C18" s="122"/>
      <c r="D18" s="123">
        <f t="shared" si="0"/>
        <v>0</v>
      </c>
      <c r="E18" s="120">
        <f t="shared" si="1"/>
        <v>0</v>
      </c>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row>
    <row r="19" spans="1:36">
      <c r="A19" s="116"/>
      <c r="B19" s="117"/>
      <c r="C19" s="117"/>
      <c r="D19" s="125">
        <f t="shared" si="0"/>
        <v>0</v>
      </c>
      <c r="E19" s="120">
        <f t="shared" si="1"/>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row>
    <row r="20" spans="1:36">
      <c r="A20" s="116"/>
      <c r="B20" s="122"/>
      <c r="C20" s="122"/>
      <c r="D20" s="123">
        <f t="shared" si="0"/>
        <v>0</v>
      </c>
      <c r="E20" s="120">
        <f t="shared" si="1"/>
        <v>0</v>
      </c>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row>
    <row r="21" spans="1:36">
      <c r="A21" s="116"/>
      <c r="B21" s="117"/>
      <c r="C21" s="117"/>
      <c r="D21" s="125">
        <f t="shared" si="0"/>
        <v>0</v>
      </c>
      <c r="E21" s="120">
        <f t="shared" si="1"/>
        <v>0</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row>
    <row r="22" spans="1:36">
      <c r="A22" s="116"/>
      <c r="B22" s="122"/>
      <c r="C22" s="122"/>
      <c r="D22" s="123">
        <f t="shared" si="0"/>
        <v>0</v>
      </c>
      <c r="E22" s="120">
        <f t="shared" si="1"/>
        <v>0</v>
      </c>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3" spans="1:36">
      <c r="A23" s="116"/>
      <c r="B23" s="117"/>
      <c r="C23" s="117"/>
      <c r="D23" s="125">
        <f t="shared" si="0"/>
        <v>0</v>
      </c>
      <c r="E23" s="120">
        <f t="shared" si="1"/>
        <v>0</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row>
    <row r="24" spans="1:36">
      <c r="A24" s="116"/>
      <c r="B24" s="122"/>
      <c r="C24" s="122"/>
      <c r="D24" s="123">
        <f t="shared" si="0"/>
        <v>0</v>
      </c>
      <c r="E24" s="120">
        <f t="shared" si="1"/>
        <v>0</v>
      </c>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row>
    <row r="25" spans="1:36">
      <c r="A25" s="116"/>
      <c r="B25" s="117"/>
      <c r="C25" s="117"/>
      <c r="D25" s="125">
        <f t="shared" si="0"/>
        <v>0</v>
      </c>
      <c r="E25" s="120">
        <f t="shared" si="1"/>
        <v>0</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row>
    <row r="26" spans="1:36">
      <c r="A26" s="116"/>
      <c r="B26" s="122"/>
      <c r="C26" s="122"/>
      <c r="D26" s="123">
        <f t="shared" si="0"/>
        <v>0</v>
      </c>
      <c r="E26" s="120">
        <f t="shared" si="1"/>
        <v>0</v>
      </c>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row>
    <row r="27" spans="1:36">
      <c r="A27" s="116"/>
      <c r="B27" s="117"/>
      <c r="C27" s="117"/>
      <c r="D27" s="125">
        <f t="shared" si="0"/>
        <v>0</v>
      </c>
      <c r="E27" s="120">
        <f t="shared" si="1"/>
        <v>0</v>
      </c>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row>
    <row r="28" spans="1:36">
      <c r="A28" s="116"/>
      <c r="B28" s="122"/>
      <c r="C28" s="122"/>
      <c r="D28" s="123">
        <f t="shared" si="0"/>
        <v>0</v>
      </c>
      <c r="E28" s="120">
        <f t="shared" si="1"/>
        <v>0</v>
      </c>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row>
    <row r="29" spans="1:36">
      <c r="A29" s="116"/>
      <c r="B29" s="117"/>
      <c r="C29" s="117"/>
      <c r="D29" s="125">
        <f t="shared" si="0"/>
        <v>0</v>
      </c>
      <c r="E29" s="120">
        <f t="shared" si="1"/>
        <v>0</v>
      </c>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row>
    <row r="30" spans="1:36">
      <c r="A30" s="116"/>
      <c r="B30" s="122"/>
      <c r="C30" s="122"/>
      <c r="D30" s="123">
        <f t="shared" si="0"/>
        <v>0</v>
      </c>
      <c r="E30" s="120">
        <f t="shared" si="1"/>
        <v>0</v>
      </c>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row>
    <row r="31" spans="1:36">
      <c r="A31" s="116"/>
      <c r="B31" s="117"/>
      <c r="C31" s="117"/>
      <c r="D31" s="125">
        <f t="shared" si="0"/>
        <v>0</v>
      </c>
      <c r="E31" s="120">
        <f t="shared" si="1"/>
        <v>0</v>
      </c>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row>
    <row r="32" spans="1:36">
      <c r="A32" s="116"/>
      <c r="B32" s="122"/>
      <c r="C32" s="122"/>
      <c r="D32" s="123">
        <f t="shared" si="0"/>
        <v>0</v>
      </c>
      <c r="E32" s="120">
        <f t="shared" si="1"/>
        <v>0</v>
      </c>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row>
    <row r="33" spans="1:36">
      <c r="A33" s="116"/>
      <c r="B33" s="117"/>
      <c r="C33" s="117"/>
      <c r="D33" s="125">
        <f t="shared" si="0"/>
        <v>0</v>
      </c>
      <c r="E33" s="120">
        <f t="shared" si="1"/>
        <v>0</v>
      </c>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1:36">
      <c r="A34" s="116"/>
      <c r="B34" s="122"/>
      <c r="C34" s="122"/>
      <c r="D34" s="123">
        <f t="shared" si="0"/>
        <v>0</v>
      </c>
      <c r="E34" s="120">
        <f t="shared" si="1"/>
        <v>0</v>
      </c>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row>
    <row r="35" spans="1:36">
      <c r="A35" s="116"/>
      <c r="B35" s="117"/>
      <c r="C35" s="117"/>
      <c r="D35" s="125">
        <f t="shared" si="0"/>
        <v>0</v>
      </c>
      <c r="E35" s="120">
        <f t="shared" si="1"/>
        <v>0</v>
      </c>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row>
    <row r="36" spans="1:36">
      <c r="A36" s="116"/>
      <c r="B36" s="122"/>
      <c r="C36" s="122"/>
      <c r="D36" s="123">
        <f t="shared" si="0"/>
        <v>0</v>
      </c>
      <c r="E36" s="120">
        <f t="shared" si="1"/>
        <v>0</v>
      </c>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row>
    <row r="37" spans="1:36">
      <c r="A37" s="116"/>
      <c r="B37" s="117"/>
      <c r="C37" s="117"/>
      <c r="D37" s="125">
        <f t="shared" si="0"/>
        <v>0</v>
      </c>
      <c r="E37" s="120">
        <f t="shared" si="1"/>
        <v>0</v>
      </c>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row>
    <row r="38" spans="1:36">
      <c r="A38" s="116"/>
      <c r="B38" s="122"/>
      <c r="C38" s="122"/>
      <c r="D38" s="123">
        <f t="shared" si="0"/>
        <v>0</v>
      </c>
      <c r="E38" s="120">
        <f t="shared" si="1"/>
        <v>0</v>
      </c>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row>
    <row r="39" spans="1:36">
      <c r="A39" s="116"/>
      <c r="B39" s="117"/>
      <c r="C39" s="117"/>
      <c r="D39" s="125">
        <f t="shared" si="0"/>
        <v>0</v>
      </c>
      <c r="E39" s="120">
        <f t="shared" si="1"/>
        <v>0</v>
      </c>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row>
    <row r="40" spans="1:36">
      <c r="A40" s="116"/>
      <c r="B40" s="122"/>
      <c r="C40" s="122"/>
      <c r="D40" s="123">
        <f t="shared" si="0"/>
        <v>0</v>
      </c>
      <c r="E40" s="120">
        <f t="shared" si="1"/>
        <v>0</v>
      </c>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row>
    <row r="41" spans="1:36">
      <c r="A41" s="116"/>
      <c r="B41" s="117"/>
      <c r="C41" s="117"/>
      <c r="D41" s="125">
        <f t="shared" si="0"/>
        <v>0</v>
      </c>
      <c r="E41" s="120">
        <f t="shared" si="1"/>
        <v>0</v>
      </c>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row>
    <row r="42" spans="1:36">
      <c r="A42" s="116"/>
      <c r="B42" s="122"/>
      <c r="C42" s="122"/>
      <c r="D42" s="123">
        <f t="shared" si="0"/>
        <v>0</v>
      </c>
      <c r="E42" s="120">
        <f t="shared" si="1"/>
        <v>0</v>
      </c>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row>
    <row r="43" spans="1:36">
      <c r="A43" s="116"/>
      <c r="B43" s="117"/>
      <c r="C43" s="117"/>
      <c r="D43" s="125">
        <f t="shared" si="0"/>
        <v>0</v>
      </c>
      <c r="E43" s="120">
        <f t="shared" si="1"/>
        <v>0</v>
      </c>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row>
    <row r="44" spans="1:36">
      <c r="A44" s="116"/>
      <c r="B44" s="122"/>
      <c r="C44" s="122"/>
      <c r="D44" s="123">
        <f t="shared" si="0"/>
        <v>0</v>
      </c>
      <c r="E44" s="120">
        <f t="shared" si="1"/>
        <v>0</v>
      </c>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row>
    <row r="45" spans="1:36">
      <c r="A45" s="116"/>
      <c r="B45" s="117"/>
      <c r="C45" s="117"/>
      <c r="D45" s="125">
        <f t="shared" si="0"/>
        <v>0</v>
      </c>
      <c r="E45" s="120">
        <f t="shared" si="1"/>
        <v>0</v>
      </c>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row>
    <row r="46" spans="1:36">
      <c r="A46" s="116"/>
      <c r="B46" s="122"/>
      <c r="C46" s="122"/>
      <c r="D46" s="123">
        <f t="shared" si="0"/>
        <v>0</v>
      </c>
      <c r="E46" s="120">
        <f t="shared" si="1"/>
        <v>0</v>
      </c>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row>
    <row r="47" spans="1:36">
      <c r="B47" s="117"/>
      <c r="C47" s="117"/>
      <c r="D47" s="125">
        <f t="shared" si="0"/>
        <v>0</v>
      </c>
      <c r="E47" s="120">
        <f t="shared" si="1"/>
        <v>0</v>
      </c>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row>
    <row r="48" spans="1:36">
      <c r="B48" s="122"/>
      <c r="C48" s="122"/>
      <c r="D48" s="123">
        <f t="shared" si="0"/>
        <v>0</v>
      </c>
      <c r="E48" s="120">
        <f t="shared" si="1"/>
        <v>0</v>
      </c>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row>
    <row r="49" spans="2:36">
      <c r="B49" s="117"/>
      <c r="C49" s="117"/>
      <c r="D49" s="125">
        <f t="shared" si="0"/>
        <v>0</v>
      </c>
      <c r="E49" s="120">
        <f t="shared" si="1"/>
        <v>0</v>
      </c>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row>
    <row r="50" spans="2:36">
      <c r="B50" s="122"/>
      <c r="C50" s="122"/>
      <c r="D50" s="123">
        <f t="shared" si="0"/>
        <v>0</v>
      </c>
      <c r="E50" s="120">
        <f t="shared" si="1"/>
        <v>0</v>
      </c>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row>
    <row r="51" spans="2:36">
      <c r="B51" s="117"/>
      <c r="C51" s="117"/>
      <c r="D51" s="125">
        <f t="shared" si="0"/>
        <v>0</v>
      </c>
      <c r="E51" s="120">
        <f t="shared" si="1"/>
        <v>0</v>
      </c>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row>
    <row r="52" spans="2:36">
      <c r="B52" s="122"/>
      <c r="C52" s="122"/>
      <c r="D52" s="123">
        <f t="shared" si="0"/>
        <v>0</v>
      </c>
      <c r="E52" s="120">
        <f t="shared" si="1"/>
        <v>0</v>
      </c>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row>
    <row r="53" spans="2:36">
      <c r="B53" s="117"/>
      <c r="C53" s="117"/>
      <c r="D53" s="125">
        <f t="shared" si="0"/>
        <v>0</v>
      </c>
      <c r="E53" s="120">
        <f t="shared" si="1"/>
        <v>0</v>
      </c>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row>
    <row r="54" spans="2:36">
      <c r="B54" s="122"/>
      <c r="C54" s="122"/>
      <c r="D54" s="123">
        <f t="shared" si="0"/>
        <v>0</v>
      </c>
      <c r="E54" s="120">
        <f t="shared" si="1"/>
        <v>0</v>
      </c>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row>
    <row r="55" spans="2:36">
      <c r="B55" s="117"/>
      <c r="C55" s="117"/>
      <c r="D55" s="125">
        <f t="shared" si="0"/>
        <v>0</v>
      </c>
      <c r="E55" s="120">
        <f t="shared" si="1"/>
        <v>0</v>
      </c>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row>
    <row r="56" spans="2:36">
      <c r="B56" s="122"/>
      <c r="C56" s="122"/>
      <c r="D56" s="123">
        <f t="shared" si="0"/>
        <v>0</v>
      </c>
      <c r="E56" s="120">
        <f t="shared" si="1"/>
        <v>0</v>
      </c>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row>
    <row r="57" spans="2:36">
      <c r="B57" s="117"/>
      <c r="C57" s="117"/>
      <c r="D57" s="125">
        <f t="shared" si="0"/>
        <v>0</v>
      </c>
      <c r="E57" s="120">
        <f t="shared" si="1"/>
        <v>0</v>
      </c>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row>
    <row r="58" spans="2:36">
      <c r="B58" s="122"/>
      <c r="C58" s="122"/>
      <c r="D58" s="123">
        <f t="shared" si="0"/>
        <v>0</v>
      </c>
      <c r="E58" s="120">
        <f t="shared" si="1"/>
        <v>0</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row>
    <row r="59" spans="2:36">
      <c r="B59" s="117"/>
      <c r="C59" s="117"/>
      <c r="D59" s="125">
        <f t="shared" si="0"/>
        <v>0</v>
      </c>
      <c r="E59" s="120">
        <f t="shared" si="1"/>
        <v>0</v>
      </c>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row>
    <row r="60" spans="2:36">
      <c r="B60" s="122"/>
      <c r="C60" s="122"/>
      <c r="D60" s="123">
        <f>SUM(F60:AJ60)</f>
        <v>0</v>
      </c>
      <c r="E60" s="120">
        <f>D60*$R$5</f>
        <v>0</v>
      </c>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row>
    <row r="61" spans="2:36">
      <c r="C61" s="126" t="s">
        <v>9</v>
      </c>
      <c r="D61" s="127">
        <f>SUM(D11:D60)</f>
        <v>0</v>
      </c>
      <c r="E61" s="127">
        <f>D61*$R$5</f>
        <v>0</v>
      </c>
      <c r="F61" s="127">
        <f>SUM(F11:F60)</f>
        <v>0</v>
      </c>
      <c r="G61" s="127">
        <f t="shared" ref="G61:AJ61" si="2">SUM(G11:G60)</f>
        <v>0</v>
      </c>
      <c r="H61" s="127">
        <f t="shared" si="2"/>
        <v>0</v>
      </c>
      <c r="I61" s="127">
        <f t="shared" si="2"/>
        <v>0</v>
      </c>
      <c r="J61" s="127">
        <f t="shared" si="2"/>
        <v>0</v>
      </c>
      <c r="K61" s="127">
        <f t="shared" si="2"/>
        <v>0</v>
      </c>
      <c r="L61" s="127">
        <f t="shared" si="2"/>
        <v>0</v>
      </c>
      <c r="M61" s="127">
        <f t="shared" si="2"/>
        <v>0</v>
      </c>
      <c r="N61" s="127">
        <f t="shared" si="2"/>
        <v>0</v>
      </c>
      <c r="O61" s="127">
        <f t="shared" si="2"/>
        <v>0</v>
      </c>
      <c r="P61" s="127">
        <f t="shared" si="2"/>
        <v>0</v>
      </c>
      <c r="Q61" s="127">
        <f t="shared" si="2"/>
        <v>0</v>
      </c>
      <c r="R61" s="127">
        <f t="shared" si="2"/>
        <v>0</v>
      </c>
      <c r="S61" s="127">
        <f t="shared" si="2"/>
        <v>0</v>
      </c>
      <c r="T61" s="127">
        <f t="shared" si="2"/>
        <v>0</v>
      </c>
      <c r="U61" s="127">
        <f t="shared" si="2"/>
        <v>0</v>
      </c>
      <c r="V61" s="127">
        <f t="shared" si="2"/>
        <v>0</v>
      </c>
      <c r="W61" s="127">
        <f t="shared" si="2"/>
        <v>0</v>
      </c>
      <c r="X61" s="127">
        <f t="shared" si="2"/>
        <v>0</v>
      </c>
      <c r="Y61" s="127">
        <f t="shared" si="2"/>
        <v>0</v>
      </c>
      <c r="Z61" s="127">
        <f t="shared" si="2"/>
        <v>0</v>
      </c>
      <c r="AA61" s="127">
        <f t="shared" si="2"/>
        <v>0</v>
      </c>
      <c r="AB61" s="127">
        <f t="shared" si="2"/>
        <v>0</v>
      </c>
      <c r="AC61" s="127">
        <f t="shared" si="2"/>
        <v>0</v>
      </c>
      <c r="AD61" s="127">
        <f t="shared" si="2"/>
        <v>0</v>
      </c>
      <c r="AE61" s="127">
        <f t="shared" si="2"/>
        <v>0</v>
      </c>
      <c r="AF61" s="127">
        <f t="shared" si="2"/>
        <v>0</v>
      </c>
      <c r="AG61" s="127">
        <f t="shared" si="2"/>
        <v>0</v>
      </c>
      <c r="AH61" s="127">
        <f t="shared" si="2"/>
        <v>0</v>
      </c>
      <c r="AI61" s="127">
        <f t="shared" si="2"/>
        <v>0</v>
      </c>
      <c r="AJ61" s="127">
        <f t="shared" si="2"/>
        <v>0</v>
      </c>
    </row>
  </sheetData>
  <sheetProtection selectLockedCells="1"/>
  <mergeCells count="10">
    <mergeCell ref="B8:B10"/>
    <mergeCell ref="C8:C10"/>
    <mergeCell ref="D8:D10"/>
    <mergeCell ref="E8:E10"/>
    <mergeCell ref="F8:AJ9"/>
    <mergeCell ref="D2:AI4"/>
    <mergeCell ref="D5:M5"/>
    <mergeCell ref="R5:S5"/>
    <mergeCell ref="T5:AF5"/>
    <mergeCell ref="AG5:AI5"/>
  </mergeCells>
  <dataValidations count="3">
    <dataValidation type="whole" allowBlank="1" showInputMessage="1" showErrorMessage="1" errorTitle="Entry Error" error="Only one fee can be claimed per day for a patient" promptTitle="Instructions" prompt="Please enter '1' in the cell if a fee is claimed for this patient for this day." sqref="F11:AJ60">
      <formula1>0</formula1>
      <formula2>1</formula2>
    </dataValidation>
    <dataValidation type="textLength" errorStyle="information" operator="equal" allowBlank="1" showInputMessage="1" showErrorMessage="1" errorTitle="Incorrect Length" error="The CHI you have entered is not 10 digits long" promptTitle="CHI Number" prompt="Please enter the paitent's 10 digit CHI" sqref="B11:B60">
      <formula1>10</formula1>
    </dataValidation>
    <dataValidation type="list" errorStyle="information" operator="equal" allowBlank="1" showInputMessage="1" showErrorMessage="1" error="Select from dropdown list" prompt="Select product supervised" sqref="C11:C60">
      <formula1>$AL$4:$AL$5</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dimension ref="B2:F26"/>
  <sheetViews>
    <sheetView showGridLines="0" workbookViewId="0"/>
  </sheetViews>
  <sheetFormatPr defaultRowHeight="12.75"/>
  <cols>
    <col min="1" max="1" width="4.140625" customWidth="1"/>
    <col min="2" max="2" width="23.7109375" customWidth="1"/>
    <col min="3" max="3" width="31.85546875" customWidth="1"/>
    <col min="4" max="4" width="7.85546875" customWidth="1"/>
    <col min="5" max="5" width="23" bestFit="1" customWidth="1"/>
  </cols>
  <sheetData>
    <row r="2" spans="2:6" ht="22.5" customHeight="1" thickBot="1">
      <c r="B2" s="60" t="s">
        <v>0</v>
      </c>
      <c r="C2" s="61" t="str">
        <f>Declaration!B2</f>
        <v>June</v>
      </c>
      <c r="E2" s="76" t="s">
        <v>50</v>
      </c>
      <c r="F2" s="57"/>
    </row>
    <row r="3" spans="2:6" ht="24.75" customHeight="1" thickBot="1">
      <c r="B3" s="62" t="s">
        <v>1</v>
      </c>
      <c r="C3" s="63">
        <f>Declaration!B3</f>
        <v>2020</v>
      </c>
      <c r="E3" s="74" t="s">
        <v>34</v>
      </c>
      <c r="F3" s="75">
        <v>5</v>
      </c>
    </row>
    <row r="4" spans="2:6" ht="25.5" customHeight="1">
      <c r="B4" s="64" t="s">
        <v>2</v>
      </c>
      <c r="C4" s="65">
        <f>Declaration!B4</f>
        <v>0</v>
      </c>
      <c r="E4" s="59" t="s">
        <v>35</v>
      </c>
      <c r="F4" s="58">
        <f>SUM(C26*$F$3)</f>
        <v>0</v>
      </c>
    </row>
    <row r="6" spans="2:6">
      <c r="B6" s="68" t="s">
        <v>31</v>
      </c>
      <c r="C6" s="69" t="s">
        <v>32</v>
      </c>
    </row>
    <row r="7" spans="2:6" ht="16.5" thickBot="1">
      <c r="B7" s="51"/>
      <c r="C7" s="52"/>
      <c r="E7" s="78" t="s">
        <v>53</v>
      </c>
    </row>
    <row r="8" spans="2:6" ht="16.5" thickBot="1">
      <c r="B8" s="51"/>
      <c r="C8" s="52"/>
    </row>
    <row r="9" spans="2:6" ht="16.5" thickBot="1">
      <c r="B9" s="51"/>
      <c r="C9" s="52"/>
    </row>
    <row r="10" spans="2:6" ht="16.5" thickBot="1">
      <c r="B10" s="51"/>
      <c r="C10" s="52"/>
    </row>
    <row r="11" spans="2:6" ht="16.5" thickBot="1">
      <c r="B11" s="51"/>
      <c r="C11" s="52"/>
    </row>
    <row r="12" spans="2:6" ht="16.5" thickBot="1">
      <c r="B12" s="51"/>
      <c r="C12" s="52"/>
    </row>
    <row r="13" spans="2:6" ht="16.5" thickBot="1">
      <c r="B13" s="51"/>
      <c r="C13" s="52"/>
    </row>
    <row r="14" spans="2:6" ht="16.5" thickBot="1">
      <c r="B14" s="51"/>
      <c r="C14" s="52"/>
    </row>
    <row r="15" spans="2:6" ht="16.5" thickBot="1">
      <c r="B15" s="51"/>
      <c r="C15" s="52"/>
    </row>
    <row r="16" spans="2:6" ht="16.5" thickBot="1">
      <c r="B16" s="51"/>
      <c r="C16" s="52"/>
    </row>
    <row r="17" spans="2:3" ht="16.5" thickBot="1">
      <c r="B17" s="51"/>
      <c r="C17" s="52"/>
    </row>
    <row r="18" spans="2:3" ht="16.5" thickBot="1">
      <c r="B18" s="51"/>
      <c r="C18" s="52"/>
    </row>
    <row r="19" spans="2:3" ht="16.5" thickBot="1">
      <c r="B19" s="51"/>
      <c r="C19" s="52"/>
    </row>
    <row r="20" spans="2:3" ht="16.5" thickBot="1">
      <c r="B20" s="51"/>
      <c r="C20" s="52"/>
    </row>
    <row r="21" spans="2:3" ht="16.5" thickBot="1">
      <c r="B21" s="51"/>
      <c r="C21" s="52"/>
    </row>
    <row r="22" spans="2:3" ht="16.5" thickBot="1">
      <c r="B22" s="51"/>
      <c r="C22" s="52"/>
    </row>
    <row r="23" spans="2:3" ht="16.5" thickBot="1">
      <c r="B23" s="51"/>
      <c r="C23" s="52"/>
    </row>
    <row r="24" spans="2:3" ht="16.5" thickBot="1">
      <c r="B24" s="51"/>
      <c r="C24" s="52"/>
    </row>
    <row r="25" spans="2:3" ht="16.5" thickBot="1">
      <c r="B25" s="51"/>
      <c r="C25" s="52"/>
    </row>
    <row r="26" spans="2:3" ht="16.5" thickBot="1">
      <c r="B26" s="53" t="s">
        <v>33</v>
      </c>
      <c r="C26" s="54">
        <f>SUM(C7:C25)</f>
        <v>0</v>
      </c>
    </row>
  </sheetData>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G32"/>
  <sheetViews>
    <sheetView showGridLines="0" workbookViewId="0">
      <selection activeCell="F5" sqref="F5"/>
    </sheetView>
  </sheetViews>
  <sheetFormatPr defaultColWidth="9.140625" defaultRowHeight="12.75"/>
  <cols>
    <col min="1" max="1" width="3.5703125" style="86" customWidth="1"/>
    <col min="2" max="2" width="17.5703125" style="86" customWidth="1"/>
    <col min="3" max="3" width="33.85546875" style="86" customWidth="1"/>
    <col min="4" max="5" width="9.140625" style="86"/>
    <col min="6" max="6" width="14.140625" style="86" customWidth="1"/>
    <col min="7" max="7" width="10.7109375" style="86" customWidth="1"/>
    <col min="8" max="16384" width="9.140625" style="86"/>
  </cols>
  <sheetData>
    <row r="2" spans="2:7" ht="21.75" customHeight="1" thickBot="1">
      <c r="B2" s="84" t="s">
        <v>0</v>
      </c>
      <c r="C2" s="85" t="str">
        <f>Declaration!B2</f>
        <v>June</v>
      </c>
      <c r="F2" s="87" t="s">
        <v>36</v>
      </c>
      <c r="G2" s="88"/>
    </row>
    <row r="3" spans="2:7" ht="22.5" customHeight="1" thickBot="1">
      <c r="B3" s="89" t="s">
        <v>1</v>
      </c>
      <c r="C3" s="90">
        <f>Declaration!B3</f>
        <v>2020</v>
      </c>
      <c r="F3" s="91" t="s">
        <v>54</v>
      </c>
      <c r="G3" s="92"/>
    </row>
    <row r="4" spans="2:7" ht="21" customHeight="1">
      <c r="B4" s="93" t="s">
        <v>2</v>
      </c>
      <c r="C4" s="94">
        <f>[2]Declaration!B4</f>
        <v>0</v>
      </c>
      <c r="F4" s="91" t="s">
        <v>79</v>
      </c>
      <c r="G4" s="92"/>
    </row>
    <row r="5" spans="2:7" ht="20.25" customHeight="1">
      <c r="B5" s="95"/>
      <c r="F5" s="96"/>
      <c r="G5" s="97">
        <v>400</v>
      </c>
    </row>
    <row r="6" spans="2:7" ht="10.5" customHeight="1" thickBot="1">
      <c r="B6" s="95"/>
    </row>
    <row r="7" spans="2:7">
      <c r="B7" s="98" t="s">
        <v>31</v>
      </c>
      <c r="C7" s="99"/>
      <c r="D7" s="100" t="s">
        <v>37</v>
      </c>
    </row>
    <row r="8" spans="2:7">
      <c r="B8" s="101"/>
      <c r="C8" s="102"/>
      <c r="D8" s="102">
        <v>0</v>
      </c>
    </row>
    <row r="9" spans="2:7">
      <c r="B9" s="102"/>
      <c r="C9" s="102"/>
      <c r="D9" s="102">
        <f t="shared" ref="D9:D25" si="0">IF((AND(LEN(B9)=10, ISNUMBER(B9))), $G$5, 0)</f>
        <v>0</v>
      </c>
    </row>
    <row r="10" spans="2:7">
      <c r="B10" s="102"/>
      <c r="C10" s="102"/>
      <c r="D10" s="102">
        <f t="shared" si="0"/>
        <v>0</v>
      </c>
    </row>
    <row r="11" spans="2:7">
      <c r="B11" s="102"/>
      <c r="C11" s="102"/>
      <c r="D11" s="102">
        <f t="shared" si="0"/>
        <v>0</v>
      </c>
    </row>
    <row r="12" spans="2:7">
      <c r="B12" s="102"/>
      <c r="C12" s="102"/>
      <c r="D12" s="102">
        <f t="shared" si="0"/>
        <v>0</v>
      </c>
    </row>
    <row r="13" spans="2:7">
      <c r="B13" s="102"/>
      <c r="C13" s="102"/>
      <c r="D13" s="102">
        <f t="shared" si="0"/>
        <v>0</v>
      </c>
    </row>
    <row r="14" spans="2:7">
      <c r="B14" s="102"/>
      <c r="C14" s="102"/>
      <c r="D14" s="102">
        <f t="shared" si="0"/>
        <v>0</v>
      </c>
    </row>
    <row r="15" spans="2:7">
      <c r="B15" s="102"/>
      <c r="C15" s="102"/>
      <c r="D15" s="102">
        <f t="shared" si="0"/>
        <v>0</v>
      </c>
    </row>
    <row r="16" spans="2:7">
      <c r="B16" s="102"/>
      <c r="C16" s="102"/>
      <c r="D16" s="102">
        <f t="shared" si="0"/>
        <v>0</v>
      </c>
    </row>
    <row r="17" spans="2:7">
      <c r="B17" s="102"/>
      <c r="C17" s="102"/>
      <c r="D17" s="102">
        <f t="shared" si="0"/>
        <v>0</v>
      </c>
    </row>
    <row r="18" spans="2:7">
      <c r="B18" s="102"/>
      <c r="C18" s="102"/>
      <c r="D18" s="102">
        <f t="shared" si="0"/>
        <v>0</v>
      </c>
    </row>
    <row r="19" spans="2:7">
      <c r="B19" s="102"/>
      <c r="C19" s="102"/>
      <c r="D19" s="102">
        <f t="shared" si="0"/>
        <v>0</v>
      </c>
    </row>
    <row r="20" spans="2:7">
      <c r="B20" s="102"/>
      <c r="C20" s="102"/>
      <c r="D20" s="102">
        <f t="shared" si="0"/>
        <v>0</v>
      </c>
    </row>
    <row r="21" spans="2:7">
      <c r="B21" s="102"/>
      <c r="C21" s="102"/>
      <c r="D21" s="102">
        <f t="shared" si="0"/>
        <v>0</v>
      </c>
    </row>
    <row r="22" spans="2:7">
      <c r="B22" s="102"/>
      <c r="C22" s="102"/>
      <c r="D22" s="102">
        <f t="shared" si="0"/>
        <v>0</v>
      </c>
    </row>
    <row r="23" spans="2:7">
      <c r="B23" s="102"/>
      <c r="C23" s="102"/>
      <c r="D23" s="102">
        <f t="shared" si="0"/>
        <v>0</v>
      </c>
    </row>
    <row r="24" spans="2:7">
      <c r="B24" s="102"/>
      <c r="C24" s="102"/>
      <c r="D24" s="102">
        <f t="shared" si="0"/>
        <v>0</v>
      </c>
    </row>
    <row r="25" spans="2:7">
      <c r="B25" s="102"/>
      <c r="C25" s="102"/>
      <c r="D25" s="102">
        <f t="shared" si="0"/>
        <v>0</v>
      </c>
    </row>
    <row r="27" spans="2:7">
      <c r="B27" s="103" t="s">
        <v>9</v>
      </c>
      <c r="D27" s="104">
        <f>SUM(D8:D26)</f>
        <v>0</v>
      </c>
    </row>
    <row r="29" spans="2:7">
      <c r="B29" s="150" t="s">
        <v>55</v>
      </c>
      <c r="C29" s="151"/>
      <c r="D29" s="151"/>
      <c r="E29" s="151"/>
      <c r="F29" s="151"/>
      <c r="G29" s="151"/>
    </row>
    <row r="30" spans="2:7">
      <c r="B30" s="151"/>
      <c r="C30" s="151"/>
      <c r="D30" s="151"/>
      <c r="E30" s="151"/>
      <c r="F30" s="151"/>
      <c r="G30" s="151"/>
    </row>
    <row r="31" spans="2:7">
      <c r="B31" s="151"/>
      <c r="C31" s="151"/>
      <c r="D31" s="151"/>
      <c r="E31" s="151"/>
      <c r="F31" s="151"/>
      <c r="G31" s="151"/>
    </row>
    <row r="32" spans="2:7">
      <c r="B32" s="151"/>
      <c r="C32" s="151"/>
      <c r="D32" s="151"/>
      <c r="E32" s="151"/>
      <c r="F32" s="151"/>
      <c r="G32" s="151"/>
    </row>
  </sheetData>
  <mergeCells count="1">
    <mergeCell ref="B29:G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F11"/>
  <sheetViews>
    <sheetView showGridLines="0" showZeros="0" workbookViewId="0">
      <selection activeCell="C4" sqref="C4"/>
    </sheetView>
  </sheetViews>
  <sheetFormatPr defaultRowHeight="12.75"/>
  <cols>
    <col min="1" max="1" width="3.140625" customWidth="1"/>
    <col min="2" max="2" width="37.140625" bestFit="1" customWidth="1"/>
    <col min="3" max="3" width="16.85546875" customWidth="1"/>
    <col min="5" max="5" width="24.28515625" bestFit="1" customWidth="1"/>
  </cols>
  <sheetData>
    <row r="1" spans="1:6" ht="9.75" customHeight="1" thickBot="1">
      <c r="A1" s="55"/>
    </row>
    <row r="2" spans="1:6" ht="23.25" customHeight="1" thickBot="1">
      <c r="A2" s="3"/>
      <c r="B2" s="16" t="s">
        <v>0</v>
      </c>
      <c r="C2" s="32" t="str">
        <f>Declaration!B2</f>
        <v>June</v>
      </c>
      <c r="E2" s="76" t="s">
        <v>51</v>
      </c>
      <c r="F2" s="57"/>
    </row>
    <row r="3" spans="1:6" ht="26.25" customHeight="1" thickBot="1">
      <c r="A3" s="3"/>
      <c r="B3" s="16" t="s">
        <v>1</v>
      </c>
      <c r="C3" s="34">
        <f>Declaration!B3</f>
        <v>2020</v>
      </c>
      <c r="E3" s="74" t="s">
        <v>44</v>
      </c>
      <c r="F3" s="77">
        <v>10</v>
      </c>
    </row>
    <row r="4" spans="1:6" ht="26.25" customHeight="1" thickBot="1">
      <c r="A4" s="3"/>
      <c r="B4" s="23" t="s">
        <v>2</v>
      </c>
      <c r="C4" s="33">
        <f>Declaration!B4</f>
        <v>0</v>
      </c>
      <c r="E4" s="70" t="s">
        <v>45</v>
      </c>
      <c r="F4" s="71">
        <v>20</v>
      </c>
    </row>
    <row r="5" spans="1:6" ht="13.5" thickBot="1"/>
    <row r="6" spans="1:6" ht="25.5">
      <c r="C6" s="66" t="s">
        <v>47</v>
      </c>
      <c r="D6" s="67" t="s">
        <v>46</v>
      </c>
    </row>
    <row r="7" spans="1:6" ht="18" customHeight="1">
      <c r="B7" s="72" t="s">
        <v>43</v>
      </c>
      <c r="C7" s="82"/>
      <c r="D7" s="73">
        <f>SUM(C7*F3)</f>
        <v>0</v>
      </c>
    </row>
    <row r="8" spans="1:6" ht="21.75" customHeight="1">
      <c r="B8" s="72" t="s">
        <v>48</v>
      </c>
      <c r="C8" s="56"/>
      <c r="D8" s="73">
        <f>SUM(C8*F4)</f>
        <v>0</v>
      </c>
    </row>
    <row r="9" spans="1:6" ht="22.5" customHeight="1">
      <c r="B9" s="152" t="s">
        <v>49</v>
      </c>
      <c r="C9" s="153"/>
      <c r="D9" s="73"/>
    </row>
    <row r="11" spans="1:6">
      <c r="B11" s="78" t="s">
        <v>52</v>
      </c>
    </row>
  </sheetData>
  <mergeCells count="1">
    <mergeCell ref="B9:C9"/>
  </mergeCell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2:G20"/>
  <sheetViews>
    <sheetView workbookViewId="0"/>
  </sheetViews>
  <sheetFormatPr defaultRowHeight="12.75"/>
  <cols>
    <col min="2" max="2" width="17" customWidth="1"/>
    <col min="3" max="3" width="19.140625" customWidth="1"/>
    <col min="7" max="7" width="32.140625" customWidth="1"/>
  </cols>
  <sheetData>
    <row r="2" spans="2:7">
      <c r="B2" s="86"/>
      <c r="C2" s="86"/>
      <c r="D2" s="86"/>
      <c r="E2" s="86"/>
      <c r="F2" s="86"/>
      <c r="G2" s="86"/>
    </row>
    <row r="3" spans="2:7" ht="13.5" thickBot="1">
      <c r="B3" s="84" t="s">
        <v>0</v>
      </c>
      <c r="C3" s="85" t="str">
        <f>Declaration!B2</f>
        <v>June</v>
      </c>
      <c r="D3" s="86"/>
      <c r="E3" s="86"/>
      <c r="F3" s="87" t="s">
        <v>59</v>
      </c>
      <c r="G3" s="88"/>
    </row>
    <row r="4" spans="2:7" ht="13.5" thickBot="1">
      <c r="B4" s="89" t="s">
        <v>1</v>
      </c>
      <c r="C4" s="90">
        <f>Declaration!B3</f>
        <v>2020</v>
      </c>
      <c r="D4" s="86"/>
      <c r="E4" s="86"/>
      <c r="F4" s="91" t="s">
        <v>60</v>
      </c>
      <c r="G4" s="92"/>
    </row>
    <row r="5" spans="2:7">
      <c r="B5" s="93" t="s">
        <v>2</v>
      </c>
      <c r="C5" s="94">
        <f>Declaration!B4</f>
        <v>0</v>
      </c>
      <c r="D5" s="86"/>
      <c r="E5" s="86"/>
      <c r="F5" s="91"/>
      <c r="G5" s="92"/>
    </row>
    <row r="6" spans="2:7">
      <c r="B6" s="95"/>
      <c r="C6" s="86"/>
      <c r="D6" s="86"/>
      <c r="E6" s="86"/>
      <c r="F6" s="96"/>
      <c r="G6" s="97">
        <v>75</v>
      </c>
    </row>
    <row r="7" spans="2:7" ht="13.5" thickBot="1">
      <c r="B7" s="95"/>
      <c r="C7" s="86"/>
      <c r="D7" s="86"/>
      <c r="E7" s="86"/>
      <c r="F7" s="86"/>
      <c r="G7" s="86"/>
    </row>
    <row r="8" spans="2:7" ht="38.25">
      <c r="B8" s="98" t="s">
        <v>31</v>
      </c>
      <c r="C8" s="99" t="s">
        <v>62</v>
      </c>
      <c r="D8" s="100" t="s">
        <v>37</v>
      </c>
      <c r="E8" s="86"/>
      <c r="F8" s="86"/>
      <c r="G8" s="86"/>
    </row>
    <row r="9" spans="2:7">
      <c r="B9" s="101"/>
      <c r="C9" s="102"/>
      <c r="D9" s="102">
        <v>0</v>
      </c>
      <c r="E9" s="86"/>
      <c r="F9" s="86"/>
      <c r="G9" s="86"/>
    </row>
    <row r="10" spans="2:7">
      <c r="B10" s="102"/>
      <c r="C10" s="102"/>
      <c r="D10" s="102">
        <f t="shared" ref="D10:D13" si="0">IF((AND(LEN(B10)=10, ISNUMBER(B10))), $F$5, 0)</f>
        <v>0</v>
      </c>
      <c r="E10" s="86"/>
      <c r="F10" s="86"/>
      <c r="G10" s="86"/>
    </row>
    <row r="11" spans="2:7">
      <c r="B11" s="102"/>
      <c r="C11" s="102"/>
      <c r="D11" s="102">
        <f t="shared" si="0"/>
        <v>0</v>
      </c>
      <c r="E11" s="86"/>
      <c r="F11" s="86"/>
      <c r="G11" s="86"/>
    </row>
    <row r="12" spans="2:7">
      <c r="B12" s="102"/>
      <c r="C12" s="102"/>
      <c r="D12" s="102">
        <f t="shared" si="0"/>
        <v>0</v>
      </c>
      <c r="E12" s="86"/>
      <c r="F12" s="86"/>
      <c r="G12" s="86"/>
    </row>
    <row r="13" spans="2:7">
      <c r="B13" s="102"/>
      <c r="C13" s="102"/>
      <c r="D13" s="102">
        <f t="shared" si="0"/>
        <v>0</v>
      </c>
      <c r="E13" s="86"/>
      <c r="F13" s="86"/>
      <c r="G13" s="86"/>
    </row>
    <row r="14" spans="2:7">
      <c r="B14" s="86"/>
      <c r="C14" s="86"/>
      <c r="D14" s="86"/>
      <c r="E14" s="86"/>
      <c r="F14" s="86"/>
      <c r="G14" s="86"/>
    </row>
    <row r="15" spans="2:7">
      <c r="B15" s="103" t="s">
        <v>9</v>
      </c>
      <c r="C15" s="86"/>
      <c r="D15" s="104">
        <f>SUM(D9:D13)</f>
        <v>0</v>
      </c>
      <c r="E15" s="86"/>
      <c r="F15" s="86"/>
      <c r="G15" s="86"/>
    </row>
    <row r="16" spans="2:7">
      <c r="B16" s="86"/>
      <c r="C16" s="86"/>
      <c r="D16" s="86"/>
      <c r="E16" s="86"/>
      <c r="F16" s="86"/>
      <c r="G16" s="86"/>
    </row>
    <row r="17" spans="2:7">
      <c r="B17" s="150" t="s">
        <v>55</v>
      </c>
      <c r="C17" s="151"/>
      <c r="D17" s="151"/>
      <c r="E17" s="151"/>
      <c r="F17" s="151"/>
      <c r="G17" s="151"/>
    </row>
    <row r="18" spans="2:7">
      <c r="B18" s="151"/>
      <c r="C18" s="151"/>
      <c r="D18" s="151"/>
      <c r="E18" s="151"/>
      <c r="F18" s="151"/>
      <c r="G18" s="151"/>
    </row>
    <row r="19" spans="2:7">
      <c r="B19" s="151"/>
      <c r="C19" s="151"/>
      <c r="D19" s="151"/>
      <c r="E19" s="151"/>
      <c r="F19" s="151"/>
      <c r="G19" s="151"/>
    </row>
    <row r="20" spans="2:7">
      <c r="B20" s="151"/>
      <c r="C20" s="151"/>
      <c r="D20" s="151"/>
      <c r="E20" s="151"/>
      <c r="F20" s="151"/>
      <c r="G20" s="151"/>
    </row>
  </sheetData>
  <mergeCells count="1">
    <mergeCell ref="B17:G20"/>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V70"/>
  <sheetViews>
    <sheetView workbookViewId="0">
      <selection activeCell="G11" sqref="G11"/>
    </sheetView>
  </sheetViews>
  <sheetFormatPr defaultRowHeight="12.75"/>
  <cols>
    <col min="1" max="1" width="33" customWidth="1"/>
    <col min="2" max="2" width="41.140625" customWidth="1"/>
    <col min="3" max="3" width="15.42578125" customWidth="1"/>
    <col min="4" max="4" width="13.140625" customWidth="1"/>
    <col min="5" max="5" width="13.5703125" customWidth="1"/>
    <col min="6" max="19" width="9.140625" style="3" customWidth="1"/>
  </cols>
  <sheetData>
    <row r="1" spans="1:22" ht="13.5" thickBot="1">
      <c r="A1" s="3"/>
      <c r="B1" s="3"/>
      <c r="C1" s="3"/>
      <c r="D1" s="3"/>
      <c r="E1" s="3"/>
    </row>
    <row r="2" spans="1:22" ht="24" customHeight="1" thickBot="1">
      <c r="A2" s="16" t="s">
        <v>0</v>
      </c>
      <c r="B2" s="32" t="str">
        <f>Declaration!B2</f>
        <v>June</v>
      </c>
      <c r="C2" s="3"/>
      <c r="D2" s="3"/>
      <c r="E2" s="3"/>
    </row>
    <row r="3" spans="1:22" ht="22.5" customHeight="1" thickBot="1">
      <c r="A3" s="16" t="s">
        <v>1</v>
      </c>
      <c r="B3" s="34">
        <f>Declaration!B3</f>
        <v>2020</v>
      </c>
      <c r="C3" s="3"/>
      <c r="D3" s="3"/>
      <c r="E3" s="3"/>
    </row>
    <row r="4" spans="1:22" ht="21" customHeight="1" thickBot="1">
      <c r="A4" s="16" t="s">
        <v>2</v>
      </c>
      <c r="B4" s="34">
        <f>Declaration!B4</f>
        <v>0</v>
      </c>
      <c r="C4" s="3"/>
      <c r="D4" s="3"/>
      <c r="E4" s="3"/>
    </row>
    <row r="5" spans="1:22" ht="13.5" thickBot="1">
      <c r="A5" s="3"/>
      <c r="B5" s="3"/>
      <c r="C5" s="3"/>
      <c r="D5" s="3"/>
      <c r="E5" s="3"/>
    </row>
    <row r="6" spans="1:22" ht="32.25" customHeight="1" thickBot="1">
      <c r="A6" s="13" t="s">
        <v>3</v>
      </c>
      <c r="B6" s="14" t="s">
        <v>4</v>
      </c>
      <c r="C6" s="21" t="s">
        <v>11</v>
      </c>
      <c r="D6" s="15" t="s">
        <v>8</v>
      </c>
      <c r="E6" s="14" t="s">
        <v>9</v>
      </c>
    </row>
    <row r="7" spans="1:22" ht="29.25" customHeight="1" thickBot="1">
      <c r="A7" s="17" t="s">
        <v>7</v>
      </c>
      <c r="B7" s="17"/>
      <c r="C7" s="18"/>
      <c r="D7" s="20"/>
      <c r="E7" s="19"/>
      <c r="F7" s="22"/>
    </row>
    <row r="8" spans="1:22" s="10" customFormat="1" ht="88.5" customHeight="1" thickBot="1">
      <c r="A8" s="17" t="s">
        <v>19</v>
      </c>
      <c r="B8" s="25" t="s">
        <v>22</v>
      </c>
      <c r="C8" s="27"/>
      <c r="D8" s="26" t="s">
        <v>61</v>
      </c>
      <c r="E8" s="26"/>
      <c r="F8" s="22"/>
      <c r="G8" s="3"/>
      <c r="H8" s="3"/>
      <c r="I8" s="3"/>
      <c r="J8" s="3"/>
      <c r="K8" s="3"/>
      <c r="L8" s="3"/>
      <c r="M8" s="3"/>
      <c r="N8" s="3"/>
      <c r="O8" s="3"/>
      <c r="P8" s="3"/>
      <c r="Q8" s="3"/>
      <c r="R8" s="3"/>
      <c r="S8" s="3"/>
      <c r="T8" s="3"/>
      <c r="U8" s="3"/>
      <c r="V8" s="3"/>
    </row>
    <row r="9" spans="1:22">
      <c r="A9" s="3"/>
      <c r="B9" s="3"/>
      <c r="C9" s="3"/>
      <c r="D9" s="3"/>
      <c r="E9" s="3"/>
    </row>
    <row r="10" spans="1:22" s="3" customFormat="1">
      <c r="T10"/>
      <c r="U10"/>
      <c r="V10"/>
    </row>
    <row r="11" spans="1:22" s="3" customFormat="1">
      <c r="T11"/>
      <c r="U11"/>
      <c r="V11"/>
    </row>
    <row r="12" spans="1:22" s="3" customFormat="1">
      <c r="T12"/>
      <c r="U12"/>
      <c r="V12"/>
    </row>
    <row r="13" spans="1:22" s="3" customFormat="1">
      <c r="T13"/>
      <c r="U13"/>
      <c r="V13"/>
    </row>
    <row r="14" spans="1:22" s="3" customFormat="1">
      <c r="T14"/>
      <c r="U14"/>
      <c r="V14"/>
    </row>
    <row r="15" spans="1:22" s="3" customFormat="1">
      <c r="T15"/>
      <c r="U15"/>
      <c r="V15"/>
    </row>
    <row r="16" spans="1:22" s="3" customFormat="1">
      <c r="T16"/>
      <c r="U16"/>
      <c r="V16"/>
    </row>
    <row r="17" spans="20:22" s="3" customFormat="1">
      <c r="T17"/>
      <c r="U17"/>
      <c r="V17"/>
    </row>
    <row r="18" spans="20:22" s="3" customFormat="1">
      <c r="T18"/>
      <c r="U18"/>
      <c r="V18"/>
    </row>
    <row r="19" spans="20:22" s="3" customFormat="1">
      <c r="T19"/>
      <c r="U19"/>
      <c r="V19"/>
    </row>
    <row r="20" spans="20:22" s="3" customFormat="1">
      <c r="T20"/>
      <c r="U20"/>
      <c r="V20"/>
    </row>
    <row r="21" spans="20:22" s="3" customFormat="1">
      <c r="T21"/>
      <c r="U21"/>
      <c r="V21"/>
    </row>
    <row r="22" spans="20:22" s="3" customFormat="1">
      <c r="T22"/>
      <c r="U22"/>
      <c r="V22"/>
    </row>
    <row r="23" spans="20:22" s="3" customFormat="1">
      <c r="T23"/>
      <c r="U23"/>
      <c r="V23"/>
    </row>
    <row r="24" spans="20:22" s="3" customFormat="1">
      <c r="T24"/>
      <c r="U24"/>
      <c r="V24"/>
    </row>
    <row r="25" spans="20:22" s="3" customFormat="1"/>
    <row r="26" spans="20:22" s="3" customFormat="1"/>
    <row r="27" spans="20:22" s="3" customFormat="1"/>
    <row r="28" spans="20:22" s="3" customFormat="1"/>
    <row r="29" spans="20:22" s="3" customFormat="1"/>
    <row r="30" spans="20:22" s="3" customFormat="1"/>
    <row r="31" spans="20:22" s="3" customFormat="1"/>
    <row r="32" spans="20:22"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sheetData>
  <phoneticPr fontId="3" type="noConversion"/>
  <pageMargins left="0.75" right="0.75" top="1" bottom="1" header="0.5" footer="0.5"/>
  <pageSetup paperSize="9" scale="84"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47"/>
  <sheetViews>
    <sheetView showGridLines="0" workbookViewId="0"/>
  </sheetViews>
  <sheetFormatPr defaultRowHeight="12.75"/>
  <cols>
    <col min="1" max="1" width="22" customWidth="1"/>
    <col min="2" max="2" width="24.85546875" customWidth="1"/>
    <col min="3" max="3" width="15.7109375" bestFit="1" customWidth="1"/>
    <col min="4" max="4" width="11.42578125" customWidth="1"/>
    <col min="6" max="6" width="11.28515625" customWidth="1"/>
    <col min="10" max="10" width="0.140625" customWidth="1"/>
    <col min="12" max="15" width="9.140625" style="3" customWidth="1"/>
  </cols>
  <sheetData>
    <row r="1" spans="1:18" ht="13.5" thickBot="1">
      <c r="A1" s="3"/>
      <c r="B1" s="3"/>
      <c r="C1" s="3"/>
      <c r="D1" s="3"/>
      <c r="E1" s="3"/>
      <c r="F1" s="3"/>
      <c r="G1" s="3"/>
      <c r="H1" s="3"/>
      <c r="I1" s="3"/>
      <c r="J1" s="3"/>
      <c r="K1" s="3"/>
      <c r="P1" s="3"/>
    </row>
    <row r="2" spans="1:18" ht="24" customHeight="1" thickBot="1">
      <c r="A2" s="16" t="s">
        <v>0</v>
      </c>
      <c r="B2" s="36" t="str">
        <f>Declaration!B2</f>
        <v>June</v>
      </c>
      <c r="C2" s="3"/>
      <c r="D2" s="38" t="s">
        <v>24</v>
      </c>
      <c r="E2" s="39"/>
      <c r="F2" s="40"/>
      <c r="G2" s="3"/>
      <c r="H2" s="3"/>
      <c r="I2" s="3"/>
      <c r="J2" s="3"/>
      <c r="K2" s="3"/>
      <c r="P2" s="3"/>
      <c r="Q2" s="3"/>
      <c r="R2" s="3"/>
    </row>
    <row r="3" spans="1:18" ht="24.75" customHeight="1" thickBot="1">
      <c r="A3" s="16" t="s">
        <v>1</v>
      </c>
      <c r="B3" s="35">
        <f>Declaration!B3</f>
        <v>2020</v>
      </c>
      <c r="C3" s="3"/>
      <c r="D3" s="41" t="s">
        <v>25</v>
      </c>
      <c r="E3" s="42" t="s">
        <v>26</v>
      </c>
      <c r="F3" s="43"/>
      <c r="G3" s="3"/>
      <c r="H3" s="3"/>
      <c r="I3" s="3"/>
      <c r="J3" s="3"/>
      <c r="K3" s="3"/>
      <c r="P3" s="3"/>
      <c r="Q3" s="3"/>
      <c r="R3" s="3"/>
    </row>
    <row r="4" spans="1:18" ht="28.5" customHeight="1" thickBot="1">
      <c r="A4" s="23" t="s">
        <v>2</v>
      </c>
      <c r="B4" s="35">
        <f>Declaration!B4</f>
        <v>0</v>
      </c>
      <c r="C4" s="3"/>
      <c r="D4" s="44" t="s">
        <v>27</v>
      </c>
      <c r="E4" s="45" t="s">
        <v>28</v>
      </c>
      <c r="F4" s="46"/>
      <c r="G4" s="3"/>
      <c r="H4" s="37" t="s">
        <v>23</v>
      </c>
      <c r="I4" s="3"/>
      <c r="J4" s="3"/>
      <c r="K4" s="3"/>
      <c r="P4" s="3"/>
      <c r="Q4" s="3"/>
      <c r="R4" s="3"/>
    </row>
    <row r="5" spans="1:18" s="3" customFormat="1" ht="13.5" thickBot="1"/>
    <row r="6" spans="1:18" ht="13.5" thickBot="1">
      <c r="A6" s="154" t="s">
        <v>29</v>
      </c>
      <c r="B6" s="155"/>
      <c r="C6" s="155"/>
      <c r="D6" s="155"/>
      <c r="E6" s="155"/>
      <c r="F6" s="155"/>
      <c r="G6" s="155"/>
      <c r="H6" s="155"/>
      <c r="I6" s="155"/>
      <c r="J6" s="155"/>
      <c r="K6" s="156"/>
      <c r="P6" s="3"/>
    </row>
    <row r="7" spans="1:18" ht="27.75" customHeight="1">
      <c r="A7" s="80" t="s">
        <v>13</v>
      </c>
      <c r="B7" s="157"/>
      <c r="C7" s="158"/>
      <c r="D7" s="158"/>
      <c r="E7" s="158"/>
      <c r="F7" s="158"/>
      <c r="G7" s="158"/>
      <c r="H7" s="158"/>
      <c r="I7" s="158"/>
      <c r="J7" s="158"/>
      <c r="K7" s="159"/>
      <c r="P7" s="3"/>
    </row>
    <row r="8" spans="1:18" ht="31.5" customHeight="1">
      <c r="A8" s="81" t="s">
        <v>14</v>
      </c>
      <c r="B8" s="160"/>
      <c r="C8" s="161"/>
      <c r="D8" s="161"/>
      <c r="E8" s="161"/>
      <c r="F8" s="161"/>
      <c r="G8" s="161"/>
      <c r="H8" s="161"/>
      <c r="I8" s="161"/>
      <c r="J8" s="161"/>
      <c r="K8" s="162"/>
      <c r="P8" s="3"/>
    </row>
    <row r="9" spans="1:18" ht="20.25" customHeight="1">
      <c r="A9" s="81" t="s">
        <v>15</v>
      </c>
      <c r="B9" s="160"/>
      <c r="C9" s="161"/>
      <c r="D9" s="161"/>
      <c r="E9" s="161"/>
      <c r="F9" s="161"/>
      <c r="G9" s="161"/>
      <c r="H9" s="161"/>
      <c r="I9" s="161"/>
      <c r="J9" s="161"/>
      <c r="K9" s="162"/>
      <c r="P9" s="3"/>
    </row>
    <row r="10" spans="1:18" ht="24.75" customHeight="1">
      <c r="A10" s="79" t="s">
        <v>16</v>
      </c>
      <c r="B10" s="166"/>
      <c r="C10" s="167"/>
      <c r="D10" s="167"/>
      <c r="E10" s="167"/>
      <c r="F10" s="167"/>
      <c r="G10" s="167"/>
      <c r="H10" s="167"/>
      <c r="I10" s="167"/>
      <c r="J10" s="167"/>
      <c r="K10" s="168"/>
      <c r="P10" s="3"/>
    </row>
    <row r="11" spans="1:18" ht="32.25" customHeight="1">
      <c r="A11" s="48" t="s">
        <v>17</v>
      </c>
      <c r="B11" s="169"/>
      <c r="C11" s="170"/>
      <c r="D11" s="170"/>
      <c r="E11" s="170"/>
      <c r="F11" s="170"/>
      <c r="G11" s="170"/>
      <c r="H11" s="170"/>
      <c r="I11" s="170"/>
      <c r="J11" s="170"/>
      <c r="K11" s="171"/>
      <c r="P11" s="3"/>
    </row>
    <row r="12" spans="1:18" s="47" customFormat="1" ht="30.75" customHeight="1" thickBot="1">
      <c r="A12" s="49" t="s">
        <v>30</v>
      </c>
      <c r="B12" s="163"/>
      <c r="C12" s="164"/>
      <c r="D12" s="164"/>
      <c r="E12" s="164"/>
      <c r="F12" s="164"/>
      <c r="G12" s="164"/>
      <c r="H12" s="164"/>
      <c r="I12" s="164"/>
      <c r="J12" s="164"/>
      <c r="K12" s="165"/>
    </row>
    <row r="13" spans="1:18">
      <c r="A13" s="4"/>
      <c r="B13" s="170"/>
      <c r="C13" s="170"/>
      <c r="D13" s="170"/>
      <c r="E13" s="4"/>
      <c r="F13" s="4"/>
      <c r="G13" s="4"/>
      <c r="H13" s="170"/>
      <c r="I13" s="170"/>
      <c r="J13" s="170"/>
      <c r="K13" s="170"/>
      <c r="P13" s="3"/>
    </row>
    <row r="14" spans="1:18">
      <c r="A14" s="4"/>
      <c r="B14" s="170"/>
      <c r="C14" s="170"/>
      <c r="D14" s="170"/>
      <c r="E14" s="4"/>
      <c r="F14" s="4"/>
      <c r="G14" s="4"/>
      <c r="H14" s="170"/>
      <c r="I14" s="170"/>
      <c r="J14" s="170"/>
      <c r="K14" s="170"/>
      <c r="P14" s="3"/>
    </row>
    <row r="15" spans="1:18">
      <c r="A15" s="4"/>
      <c r="B15" s="170"/>
      <c r="C15" s="170"/>
      <c r="D15" s="170"/>
      <c r="E15" s="4"/>
      <c r="F15" s="4"/>
      <c r="G15" s="4"/>
      <c r="H15" s="170"/>
      <c r="I15" s="170"/>
      <c r="J15" s="170"/>
      <c r="K15" s="170"/>
      <c r="P15" s="3"/>
    </row>
    <row r="16" spans="1:18">
      <c r="A16" s="4"/>
      <c r="B16" s="170"/>
      <c r="C16" s="170"/>
      <c r="D16" s="170"/>
      <c r="E16" s="4"/>
      <c r="F16" s="4"/>
      <c r="G16" s="4"/>
      <c r="H16" s="170"/>
      <c r="I16" s="170"/>
      <c r="J16" s="170"/>
      <c r="K16" s="170"/>
      <c r="P16" s="3"/>
    </row>
    <row r="17" spans="1:16">
      <c r="A17" s="4"/>
      <c r="B17" s="170"/>
      <c r="C17" s="170"/>
      <c r="D17" s="170"/>
      <c r="E17" s="4"/>
      <c r="F17" s="4"/>
      <c r="G17" s="4"/>
      <c r="H17" s="170"/>
      <c r="I17" s="170"/>
      <c r="J17" s="170"/>
      <c r="K17" s="170"/>
      <c r="P17" s="3"/>
    </row>
    <row r="18" spans="1:16">
      <c r="A18" s="4"/>
      <c r="B18" s="170"/>
      <c r="C18" s="170"/>
      <c r="D18" s="170"/>
      <c r="E18" s="4"/>
      <c r="F18" s="4"/>
      <c r="G18" s="4"/>
      <c r="H18" s="170"/>
      <c r="I18" s="170"/>
      <c r="J18" s="170"/>
      <c r="K18" s="170"/>
      <c r="P18" s="3"/>
    </row>
    <row r="19" spans="1:16">
      <c r="A19" s="4"/>
      <c r="B19" s="170"/>
      <c r="C19" s="170"/>
      <c r="D19" s="170"/>
      <c r="E19" s="4"/>
      <c r="F19" s="4"/>
      <c r="G19" s="4"/>
      <c r="H19" s="170"/>
      <c r="I19" s="170"/>
      <c r="J19" s="170"/>
      <c r="K19" s="170"/>
      <c r="P19" s="3"/>
    </row>
    <row r="20" spans="1:16">
      <c r="A20" s="4"/>
      <c r="B20" s="170"/>
      <c r="C20" s="170"/>
      <c r="D20" s="170"/>
      <c r="E20" s="4"/>
      <c r="F20" s="4"/>
      <c r="G20" s="4"/>
      <c r="H20" s="170"/>
      <c r="I20" s="170"/>
      <c r="J20" s="170"/>
      <c r="K20" s="170"/>
      <c r="P20" s="3"/>
    </row>
    <row r="21" spans="1:16">
      <c r="A21" s="4"/>
      <c r="B21" s="170"/>
      <c r="C21" s="170"/>
      <c r="D21" s="170"/>
      <c r="E21" s="4"/>
      <c r="F21" s="4"/>
      <c r="G21" s="4"/>
      <c r="H21" s="170"/>
      <c r="I21" s="170"/>
      <c r="J21" s="170"/>
      <c r="K21" s="170"/>
      <c r="P21" s="3"/>
    </row>
    <row r="22" spans="1:16">
      <c r="A22" s="4"/>
      <c r="B22" s="170"/>
      <c r="C22" s="170"/>
      <c r="D22" s="170"/>
      <c r="E22" s="4"/>
      <c r="F22" s="4"/>
      <c r="G22" s="4"/>
      <c r="H22" s="170"/>
      <c r="I22" s="170"/>
      <c r="J22" s="170"/>
      <c r="K22" s="170"/>
      <c r="P22" s="3"/>
    </row>
    <row r="23" spans="1:16">
      <c r="A23" s="4"/>
      <c r="B23" s="170"/>
      <c r="C23" s="170"/>
      <c r="D23" s="170"/>
      <c r="E23" s="4"/>
      <c r="F23" s="4"/>
      <c r="G23" s="4"/>
      <c r="H23" s="170"/>
      <c r="I23" s="170"/>
      <c r="J23" s="170"/>
      <c r="K23" s="170"/>
      <c r="P23" s="3"/>
    </row>
    <row r="24" spans="1:16">
      <c r="A24" s="4"/>
      <c r="B24" s="170"/>
      <c r="C24" s="170"/>
      <c r="D24" s="170"/>
      <c r="E24" s="4"/>
      <c r="F24" s="4"/>
      <c r="G24" s="4"/>
      <c r="H24" s="170"/>
      <c r="I24" s="170"/>
      <c r="J24" s="170"/>
      <c r="K24" s="170"/>
      <c r="P24" s="3"/>
    </row>
    <row r="25" spans="1:16">
      <c r="A25" s="4"/>
      <c r="B25" s="170"/>
      <c r="C25" s="170"/>
      <c r="D25" s="170"/>
      <c r="E25" s="4"/>
      <c r="F25" s="4"/>
      <c r="G25" s="4"/>
      <c r="H25" s="170"/>
      <c r="I25" s="170"/>
      <c r="J25" s="170"/>
      <c r="K25" s="170"/>
      <c r="P25" s="3"/>
    </row>
    <row r="26" spans="1:16">
      <c r="A26" s="4"/>
      <c r="B26" s="170"/>
      <c r="C26" s="170"/>
      <c r="D26" s="170"/>
      <c r="E26" s="4"/>
      <c r="F26" s="4"/>
      <c r="G26" s="4"/>
      <c r="H26" s="170"/>
      <c r="I26" s="170"/>
      <c r="J26" s="170"/>
      <c r="K26" s="170"/>
      <c r="P26" s="3"/>
    </row>
    <row r="27" spans="1:16">
      <c r="A27" s="4"/>
      <c r="B27" s="170"/>
      <c r="C27" s="170"/>
      <c r="D27" s="170"/>
      <c r="E27" s="4"/>
      <c r="F27" s="4"/>
      <c r="G27" s="4"/>
      <c r="H27" s="170"/>
      <c r="I27" s="170"/>
      <c r="J27" s="170"/>
      <c r="K27" s="170"/>
      <c r="P27" s="3"/>
    </row>
    <row r="28" spans="1:16">
      <c r="A28" s="4"/>
      <c r="B28" s="170"/>
      <c r="C28" s="170"/>
      <c r="D28" s="170"/>
      <c r="E28" s="4"/>
      <c r="F28" s="4"/>
      <c r="G28" s="4"/>
      <c r="H28" s="170"/>
      <c r="I28" s="170"/>
      <c r="J28" s="170"/>
      <c r="K28" s="170"/>
      <c r="P28" s="3"/>
    </row>
    <row r="29" spans="1:16">
      <c r="A29" s="4"/>
      <c r="B29" s="170"/>
      <c r="C29" s="170"/>
      <c r="D29" s="170"/>
      <c r="E29" s="4"/>
      <c r="F29" s="4"/>
      <c r="G29" s="4"/>
      <c r="H29" s="170"/>
      <c r="I29" s="170"/>
      <c r="J29" s="170"/>
      <c r="K29" s="170"/>
      <c r="P29" s="3"/>
    </row>
    <row r="30" spans="1:16">
      <c r="A30" s="4"/>
      <c r="B30" s="170"/>
      <c r="C30" s="170"/>
      <c r="D30" s="170"/>
      <c r="E30" s="4"/>
      <c r="F30" s="4"/>
      <c r="G30" s="4"/>
      <c r="H30" s="170"/>
      <c r="I30" s="170"/>
      <c r="J30" s="170"/>
      <c r="K30" s="170"/>
      <c r="P30" s="3"/>
    </row>
    <row r="31" spans="1:16">
      <c r="A31" s="4"/>
      <c r="B31" s="170"/>
      <c r="C31" s="170"/>
      <c r="D31" s="170"/>
      <c r="E31" s="4"/>
      <c r="F31" s="4"/>
      <c r="G31" s="4"/>
      <c r="H31" s="170"/>
      <c r="I31" s="170"/>
      <c r="J31" s="170"/>
      <c r="K31" s="170"/>
      <c r="P31" s="3"/>
    </row>
    <row r="32" spans="1:16">
      <c r="A32" s="4"/>
      <c r="B32" s="170"/>
      <c r="C32" s="170"/>
      <c r="D32" s="170"/>
      <c r="E32" s="4"/>
      <c r="F32" s="4"/>
      <c r="G32" s="4"/>
      <c r="H32" s="170"/>
      <c r="I32" s="170"/>
      <c r="J32" s="170"/>
      <c r="K32" s="170"/>
      <c r="P32" s="3"/>
    </row>
    <row r="33" spans="1:16">
      <c r="A33" s="4"/>
      <c r="B33" s="170"/>
      <c r="C33" s="170"/>
      <c r="D33" s="170"/>
      <c r="E33" s="4"/>
      <c r="F33" s="4"/>
      <c r="G33" s="4"/>
      <c r="H33" s="170"/>
      <c r="I33" s="170"/>
      <c r="J33" s="170"/>
      <c r="K33" s="170"/>
      <c r="P33" s="3"/>
    </row>
    <row r="34" spans="1:16">
      <c r="A34" s="3"/>
      <c r="B34" s="3"/>
      <c r="C34" s="3"/>
      <c r="D34" s="3"/>
      <c r="E34" s="3"/>
      <c r="F34" s="3"/>
      <c r="G34" s="3"/>
      <c r="H34" s="3"/>
      <c r="I34" s="3"/>
      <c r="J34" s="3"/>
      <c r="K34" s="3"/>
      <c r="P34" s="3"/>
    </row>
    <row r="35" spans="1:16">
      <c r="A35" s="3"/>
      <c r="B35" s="3"/>
      <c r="C35" s="3"/>
      <c r="D35" s="3"/>
      <c r="E35" s="3"/>
      <c r="F35" s="3"/>
      <c r="G35" s="3"/>
      <c r="H35" s="3"/>
      <c r="I35" s="3"/>
      <c r="J35" s="3"/>
      <c r="K35" s="3"/>
      <c r="P35" s="3"/>
    </row>
    <row r="36" spans="1:16">
      <c r="A36" s="3"/>
      <c r="B36" s="3"/>
      <c r="C36" s="3"/>
      <c r="D36" s="3"/>
      <c r="E36" s="3"/>
      <c r="F36" s="3"/>
      <c r="G36" s="3"/>
      <c r="H36" s="3"/>
      <c r="I36" s="3"/>
      <c r="J36" s="3"/>
      <c r="K36" s="3"/>
      <c r="P36" s="3"/>
    </row>
    <row r="37" spans="1:16">
      <c r="A37" s="3"/>
      <c r="B37" s="3"/>
      <c r="C37" s="3"/>
      <c r="D37" s="3"/>
      <c r="E37" s="3"/>
      <c r="F37" s="3"/>
      <c r="G37" s="3"/>
      <c r="H37" s="3"/>
      <c r="I37" s="3"/>
      <c r="J37" s="3"/>
      <c r="K37" s="3"/>
      <c r="P37" s="3"/>
    </row>
    <row r="38" spans="1:16">
      <c r="A38" s="3"/>
      <c r="B38" s="3"/>
      <c r="C38" s="3"/>
      <c r="D38" s="3"/>
      <c r="E38" s="3"/>
      <c r="F38" s="3"/>
      <c r="G38" s="3"/>
      <c r="H38" s="3"/>
      <c r="I38" s="3"/>
      <c r="J38" s="3"/>
      <c r="K38" s="3"/>
      <c r="P38" s="3"/>
    </row>
    <row r="39" spans="1:16">
      <c r="A39" s="3"/>
      <c r="B39" s="3"/>
      <c r="C39" s="3"/>
      <c r="D39" s="3"/>
      <c r="E39" s="3"/>
      <c r="F39" s="3"/>
      <c r="G39" s="3"/>
      <c r="H39" s="3"/>
      <c r="I39" s="3"/>
      <c r="J39" s="3"/>
      <c r="K39" s="3"/>
      <c r="P39" s="3"/>
    </row>
    <row r="40" spans="1:16">
      <c r="A40" s="3"/>
      <c r="B40" s="3"/>
      <c r="C40" s="3"/>
      <c r="D40" s="3"/>
      <c r="E40" s="3"/>
      <c r="F40" s="3"/>
      <c r="G40" s="3"/>
      <c r="H40" s="3"/>
      <c r="I40" s="3"/>
      <c r="J40" s="3"/>
      <c r="K40" s="3"/>
    </row>
    <row r="41" spans="1:16">
      <c r="A41" s="3"/>
      <c r="B41" s="3"/>
      <c r="C41" s="3"/>
      <c r="D41" s="3"/>
      <c r="E41" s="3"/>
      <c r="F41" s="3"/>
      <c r="G41" s="3"/>
      <c r="H41" s="3"/>
      <c r="I41" s="3"/>
      <c r="J41" s="3"/>
      <c r="K41" s="3"/>
    </row>
    <row r="42" spans="1:16">
      <c r="A42" s="3"/>
      <c r="B42" s="3"/>
      <c r="C42" s="3"/>
      <c r="D42" s="3"/>
      <c r="E42" s="3"/>
      <c r="F42" s="3"/>
      <c r="G42" s="3"/>
      <c r="H42" s="3"/>
      <c r="I42" s="3"/>
      <c r="J42" s="3"/>
      <c r="K42" s="3"/>
    </row>
    <row r="43" spans="1:16">
      <c r="A43" s="3"/>
      <c r="B43" s="3"/>
      <c r="C43" s="3"/>
      <c r="D43" s="3"/>
      <c r="E43" s="3"/>
      <c r="F43" s="3"/>
      <c r="G43" s="3"/>
      <c r="H43" s="3"/>
      <c r="I43" s="3"/>
      <c r="J43" s="3"/>
      <c r="K43" s="3"/>
    </row>
    <row r="44" spans="1:16">
      <c r="A44" s="3"/>
      <c r="B44" s="3"/>
      <c r="C44" s="3"/>
      <c r="D44" s="3"/>
      <c r="E44" s="3"/>
      <c r="F44" s="3"/>
      <c r="G44" s="3"/>
      <c r="H44" s="3"/>
      <c r="I44" s="3"/>
      <c r="J44" s="3"/>
      <c r="K44" s="3"/>
    </row>
    <row r="45" spans="1:16">
      <c r="A45" s="3"/>
      <c r="B45" s="3"/>
      <c r="C45" s="3"/>
      <c r="D45" s="3"/>
      <c r="E45" s="3"/>
      <c r="F45" s="3"/>
      <c r="G45" s="3"/>
      <c r="H45" s="3"/>
      <c r="I45" s="3"/>
      <c r="J45" s="3"/>
      <c r="K45" s="3"/>
    </row>
    <row r="46" spans="1:16">
      <c r="A46" s="3"/>
      <c r="B46" s="3"/>
      <c r="C46" s="3"/>
      <c r="D46" s="3"/>
      <c r="E46" s="3"/>
      <c r="F46" s="3"/>
      <c r="G46" s="3"/>
      <c r="H46" s="3"/>
      <c r="I46" s="3"/>
      <c r="J46" s="3"/>
      <c r="K46" s="3"/>
    </row>
    <row r="47" spans="1:16">
      <c r="A47" s="3"/>
      <c r="B47" s="3"/>
      <c r="C47" s="3"/>
      <c r="D47" s="3"/>
      <c r="E47" s="3"/>
      <c r="F47" s="3"/>
      <c r="G47" s="3"/>
      <c r="H47" s="3"/>
      <c r="I47" s="3"/>
      <c r="J47" s="3"/>
      <c r="K47" s="3"/>
    </row>
  </sheetData>
  <mergeCells count="49">
    <mergeCell ref="B27:D27"/>
    <mergeCell ref="B28:D28"/>
    <mergeCell ref="H26:K26"/>
    <mergeCell ref="H27:K27"/>
    <mergeCell ref="H18:K18"/>
    <mergeCell ref="B18:D18"/>
    <mergeCell ref="B25:D25"/>
    <mergeCell ref="B26:D26"/>
    <mergeCell ref="H28:K28"/>
    <mergeCell ref="H20:K20"/>
    <mergeCell ref="H25:K25"/>
    <mergeCell ref="H22:K22"/>
    <mergeCell ref="H23:K23"/>
    <mergeCell ref="B21:D21"/>
    <mergeCell ref="B20:D20"/>
    <mergeCell ref="H24:K24"/>
    <mergeCell ref="B24:D24"/>
    <mergeCell ref="B23:D23"/>
    <mergeCell ref="B22:D22"/>
    <mergeCell ref="H21:K21"/>
    <mergeCell ref="H13:K13"/>
    <mergeCell ref="B13:D13"/>
    <mergeCell ref="B14:D14"/>
    <mergeCell ref="B15:D15"/>
    <mergeCell ref="B19:D19"/>
    <mergeCell ref="H16:K16"/>
    <mergeCell ref="B16:D16"/>
    <mergeCell ref="H14:K14"/>
    <mergeCell ref="B17:D17"/>
    <mergeCell ref="H17:K17"/>
    <mergeCell ref="H15:K15"/>
    <mergeCell ref="H19:K19"/>
    <mergeCell ref="H31:K31"/>
    <mergeCell ref="B29:D29"/>
    <mergeCell ref="B30:D30"/>
    <mergeCell ref="H33:K33"/>
    <mergeCell ref="H29:K29"/>
    <mergeCell ref="H30:K30"/>
    <mergeCell ref="B31:D31"/>
    <mergeCell ref="B32:D32"/>
    <mergeCell ref="B33:D33"/>
    <mergeCell ref="H32:K32"/>
    <mergeCell ref="A6:K6"/>
    <mergeCell ref="B7:K7"/>
    <mergeCell ref="B8:K8"/>
    <mergeCell ref="B9:K9"/>
    <mergeCell ref="B12:K12"/>
    <mergeCell ref="B10:K10"/>
    <mergeCell ref="B11:K11"/>
  </mergeCells>
  <phoneticPr fontId="3" type="noConversion"/>
  <pageMargins left="0.75" right="0.75" top="1" bottom="1" header="0.5" footer="0.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dimension ref="A1:F2"/>
  <sheetViews>
    <sheetView workbookViewId="0">
      <selection activeCell="I11" sqref="I11"/>
    </sheetView>
  </sheetViews>
  <sheetFormatPr defaultRowHeight="12.75"/>
  <cols>
    <col min="4" max="4" width="13.42578125" customWidth="1"/>
  </cols>
  <sheetData>
    <row r="1" spans="1:6" ht="33.75">
      <c r="A1" s="105" t="s">
        <v>56</v>
      </c>
      <c r="B1" s="105" t="s">
        <v>57</v>
      </c>
      <c r="C1" s="105" t="s">
        <v>58</v>
      </c>
      <c r="D1" s="105" t="s">
        <v>10</v>
      </c>
      <c r="E1" s="105" t="s">
        <v>24</v>
      </c>
      <c r="F1" s="105" t="s">
        <v>63</v>
      </c>
    </row>
    <row r="2" spans="1:6">
      <c r="A2" s="106">
        <f>'MAR Claims'!F4</f>
        <v>0</v>
      </c>
      <c r="B2" s="106">
        <f>'Hep C Support'!D27</f>
        <v>0</v>
      </c>
      <c r="C2" s="106">
        <f>Naloxone!D9</f>
        <v>0</v>
      </c>
      <c r="D2" s="106">
        <f>Buprenorphine!AG5</f>
        <v>0</v>
      </c>
      <c r="E2" s="106">
        <f>Locum!I4</f>
        <v>0</v>
      </c>
      <c r="F2" s="106">
        <f>'Prostate Cancer'!D15</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Declaration</vt:lpstr>
      <vt:lpstr>Buprenorphine</vt:lpstr>
      <vt:lpstr>MAR Claims</vt:lpstr>
      <vt:lpstr>Hep C Support</vt:lpstr>
      <vt:lpstr>Naloxone</vt:lpstr>
      <vt:lpstr>Prostate Cancer</vt:lpstr>
      <vt:lpstr>Other Claims</vt:lpstr>
      <vt:lpstr>Locum</vt:lpstr>
      <vt:lpstr>Summary</vt:lpstr>
      <vt:lpstr>Locum!Print_Area</vt:lpstr>
      <vt:lpstr>'Other Claims'!Print_Area</vt:lpstr>
    </vt:vector>
  </TitlesOfParts>
  <Company>NHS National Services Scotland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sarahr02</dc:creator>
  <cp:lastModifiedBy>kwarner</cp:lastModifiedBy>
  <cp:lastPrinted>2012-09-21T12:56:14Z</cp:lastPrinted>
  <dcterms:created xsi:type="dcterms:W3CDTF">2011-11-04T15:30:47Z</dcterms:created>
  <dcterms:modified xsi:type="dcterms:W3CDTF">2020-07-09T11:06:02Z</dcterms:modified>
</cp:coreProperties>
</file>